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<sst xmlns="http://schemas.openxmlformats.org/spreadsheetml/2006/main" count="67" uniqueCount="66">
  <si>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</si>
  <si>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</si>
  <si>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</si>
  <si>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</si>
  <si>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</si>
  <si>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</si>
  <si>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</si>
  <si>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</si>
  <si>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</si>
  <si>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</si>
  <si>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</si>
  <si>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</si>
  <si>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</si>
  <si>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</si>
  <si>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</si>
  <si>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</si>
  <si>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</si>
  <si>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</si>
  <si>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</si>
  <si>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</si>
  <si>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</si>
  <si>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</si>
  <si>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</si>
  <si>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</si>
  <si>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</si>
  <si>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</si>
  <si>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</si>
  <si>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</si>
  <si>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</si>
  <si>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</si>
  <si>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</si>
  <si>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Eliane Medianeira Mendonça Cabral</t>
  </si>
  <si>
    <t>Simone Froemming</t>
  </si>
  <si>
    <t>8522.7</t>
  </si>
  <si>
    <t>640.8</t>
  </si>
  <si>
    <t>66.3</t>
  </si>
  <si>
    <t>794.3</t>
  </si>
  <si>
    <t>632.7</t>
  </si>
  <si>
    <t>Luciana Aparecida Martins</t>
  </si>
  <si>
    <t>160.0</t>
  </si>
  <si>
    <t>Mara Lucia Posser Becker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</si>
  <si>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</si>
  <si>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</si>
  <si>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</si>
  <si>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</si>
  <si>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</si>
  <si>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</si>
  <si>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</si>
  <si>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</si>
  <si>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</si>
  <si>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</si>
  <si>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</si>
  <si>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Secretaria Interina Da Administração</t>
  </si>
  <si>
    <t>Ana Luiza Baratto</t>
  </si>
  <si>
    <t>Niura de Jesus Mendes Oliveira</t>
  </si>
  <si>
    <t>8515-4</t>
  </si>
  <si>
    <t>Jacqueline daSilva e Silva</t>
  </si>
  <si>
    <t>Heliana Alves</t>
  </si>
  <si>
    <t>JUlHO</t>
  </si>
  <si>
    <t>Mariane Oliveira Fernandes</t>
  </si>
  <si>
    <t>428-6</t>
  </si>
  <si>
    <t>171-6</t>
  </si>
  <si>
    <t>Maria Cristina W. Bordgnon</t>
  </si>
  <si>
    <r>
      <t xml:space="preserve">Decreto nº 4.272/2016 </t>
    </r>
    <r>
      <rPr>
        <sz val="12"/>
        <color indexed="8"/>
        <rFont val="Tahoma"/>
        <family val="2"/>
      </rPr>
      <t>de 11 de agosto de 2016</t>
    </r>
    <r>
      <rPr>
        <b/>
        <sz val="12"/>
        <color indexed="8"/>
        <rFont val="Tahoma"/>
        <family val="2"/>
      </rPr>
      <t xml:space="preserve"> </t>
    </r>
  </si>
  <si>
    <t>aos Professores Municipais, correspondentes ao mês de Julho/2016.</t>
  </si>
  <si>
    <t>11de agosto de 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</si>
</sst>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rgb="FF000000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6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7" xfId="0" applyNumberFormat="1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35" borderId="20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wrapText="1"/>
    </xf>
    <xf numFmtId="0" fontId="42" fillId="35" borderId="21" xfId="0" applyFont="1" applyFill="1" applyBorder="1" applyAlignment="1">
      <alignment horizontal="left" vertical="center"/>
    </xf>
    <xf numFmtId="0" fontId="42" fillId="0" borderId="20" xfId="0" applyFont="1" applyBorder="1" applyAlignment="1">
      <alignment horizontal="justify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justify" wrapText="1"/>
    </xf>
    <xf numFmtId="0" fontId="42" fillId="33" borderId="24" xfId="0" applyFont="1" applyFill="1" applyBorder="1" applyAlignment="1">
      <alignment horizontal="center" wrapText="1"/>
    </xf>
    <xf numFmtId="0" fontId="42" fillId="0" borderId="24" xfId="0" applyFont="1" applyBorder="1" applyAlignment="1">
      <alignment horizontal="justify"/>
    </xf>
    <xf numFmtId="0" fontId="42" fillId="0" borderId="25" xfId="0" applyFont="1" applyBorder="1" applyAlignment="1">
      <alignment horizontal="center"/>
    </xf>
    <xf numFmtId="0" fontId="42" fillId="0" borderId="0" xfId="0" applyFont="1" applyBorder="1" applyAlignment="1">
      <alignment horizontal="justify"/>
    </xf>
    <xf numFmtId="0" fontId="42" fillId="33" borderId="26" xfId="0" applyFont="1" applyFill="1" applyBorder="1" applyAlignment="1">
      <alignment horizontal="center"/>
    </xf>
    <xf numFmtId="2" fontId="42" fillId="0" borderId="15" xfId="0" applyNumberFormat="1" applyFont="1" applyBorder="1" applyAlignment="1">
      <alignment horizontal="center"/>
    </xf>
    <xf numFmtId="0" fontId="42" fillId="0" borderId="20" xfId="0" applyFont="1" applyBorder="1" applyAlignment="1">
      <alignment horizontal="center" wrapText="1"/>
    </xf>
    <xf numFmtId="2" fontId="42" fillId="0" borderId="24" xfId="0" applyNumberFormat="1" applyFont="1" applyBorder="1" applyAlignment="1">
      <alignment horizontal="center"/>
    </xf>
    <xf numFmtId="2" fontId="42" fillId="0" borderId="22" xfId="0" applyNumberFormat="1" applyFont="1" applyBorder="1" applyAlignment="1">
      <alignment horizontal="center"/>
    </xf>
    <xf numFmtId="0" fontId="42" fillId="0" borderId="21" xfId="0" applyFont="1" applyBorder="1" applyAlignment="1">
      <alignment horizontal="justify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34" borderId="27" xfId="0" applyFont="1" applyFill="1" applyBorder="1" applyAlignment="1">
      <alignment horizontal="center"/>
    </xf>
    <xf numFmtId="0" fontId="41" fillId="34" borderId="28" xfId="0" applyFont="1" applyFill="1" applyBorder="1" applyAlignment="1">
      <alignment horizontal="center"/>
    </xf>
    <xf numFmtId="0" fontId="42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41" fillId="34" borderId="16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33" borderId="1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2" fontId="41" fillId="33" borderId="16" xfId="0" applyNumberFormat="1" applyFont="1" applyFill="1" applyBorder="1" applyAlignment="1">
      <alignment horizontal="center" vertical="center" wrapText="1"/>
    </xf>
    <xf numFmtId="2" fontId="41" fillId="33" borderId="3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31" xfId="0" applyFont="1" applyFill="1" applyBorder="1" applyAlignment="1">
      <alignment horizontal="center" vertical="center"/>
    </xf>
    <xf numFmtId="0" fontId="40" fillId="34" borderId="32" xfId="0" applyFont="1" applyFill="1" applyBorder="1" applyAlignment="1">
      <alignment horizontal="center" vertical="center"/>
    </xf>
    <xf numFmtId="0" fontId="40" fillId="34" borderId="33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6"/>
  <sheetViews>
    <sheetView showGridLines="0" tabSelected="1" zoomScalePageLayoutView="0" workbookViewId="0" topLeftCell="A1">
      <selection activeCell="B44" sqref="B44:B45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2" customWidth="1"/>
  </cols>
  <sheetData>
    <row r="6" spans="1:5" ht="16.5" customHeight="1">
      <c r="A6" s="65" t="s">
        <v>63</v>
      </c>
      <c r="B6" s="65"/>
      <c r="C6" s="65"/>
      <c r="D6" s="65"/>
      <c r="E6" s="65"/>
    </row>
    <row r="7" ht="5.25" customHeight="1"/>
    <row r="8" spans="4:7" ht="15.75" customHeight="1">
      <c r="D8" s="16" t="s">
        <v>19</v>
      </c>
      <c r="E8" s="16"/>
      <c r="F8" s="16"/>
      <c r="G8" s="16"/>
    </row>
    <row r="9" spans="4:7" ht="25.5" customHeight="1">
      <c r="D9" s="16" t="s">
        <v>18</v>
      </c>
      <c r="E9" s="16"/>
      <c r="F9" s="16"/>
      <c r="G9" s="16"/>
    </row>
    <row r="10" spans="4:7" ht="0.75" customHeight="1">
      <c r="D10" s="16"/>
      <c r="E10" s="16"/>
      <c r="F10" s="16"/>
      <c r="G10" s="16"/>
    </row>
    <row r="11" spans="1:7" ht="15.75" customHeight="1">
      <c r="A11" s="68" t="s">
        <v>21</v>
      </c>
      <c r="B11" s="68"/>
      <c r="C11" s="68"/>
      <c r="D11" s="68"/>
      <c r="E11" s="68"/>
      <c r="F11" s="68"/>
      <c r="G11" s="68"/>
    </row>
    <row r="12" spans="1:7" ht="15.75" customHeight="1">
      <c r="A12" s="48" t="s">
        <v>22</v>
      </c>
      <c r="B12" s="49"/>
      <c r="C12" s="49"/>
      <c r="D12" s="49"/>
      <c r="E12" s="49"/>
      <c r="F12" s="49"/>
      <c r="G12" s="49"/>
    </row>
    <row r="13" spans="1:7" ht="15.75" customHeight="1">
      <c r="A13" s="48" t="s">
        <v>23</v>
      </c>
      <c r="B13" s="49"/>
      <c r="C13" s="49"/>
      <c r="D13" s="49"/>
      <c r="E13" s="49"/>
      <c r="F13" s="49"/>
      <c r="G13" s="49"/>
    </row>
    <row r="14" spans="4:7" ht="19.5" customHeight="1" hidden="1">
      <c r="D14" s="16"/>
      <c r="E14" s="16"/>
      <c r="F14" s="16"/>
      <c r="G14" s="16"/>
    </row>
    <row r="15" spans="1:7" ht="15.75" customHeight="1">
      <c r="A15" s="75" t="s">
        <v>20</v>
      </c>
      <c r="B15" s="48"/>
      <c r="C15" s="48"/>
      <c r="D15" s="48"/>
      <c r="E15" s="48"/>
      <c r="F15" s="48"/>
      <c r="G15" s="48"/>
    </row>
    <row r="16" spans="4:7" ht="1.5" customHeight="1">
      <c r="D16" s="16"/>
      <c r="E16" s="16"/>
      <c r="F16" s="16"/>
      <c r="G16" s="16"/>
    </row>
    <row r="17" spans="1:7" ht="15.75" customHeight="1">
      <c r="A17" s="48" t="s">
        <v>24</v>
      </c>
      <c r="B17" s="49"/>
      <c r="C17" s="49"/>
      <c r="D17" s="49"/>
      <c r="E17" s="49"/>
      <c r="F17" s="49"/>
      <c r="G17" s="49"/>
    </row>
    <row r="18" spans="1:7" ht="18" customHeight="1" thickBot="1">
      <c r="A18" s="48" t="s">
        <v>64</v>
      </c>
      <c r="B18" s="49"/>
      <c r="C18" s="49"/>
      <c r="D18" s="49"/>
      <c r="E18" s="49"/>
      <c r="F18" s="49"/>
      <c r="G18" s="49"/>
    </row>
    <row r="19" ht="0.75" customHeight="1" hidden="1" thickBot="1"/>
    <row r="20" ht="16.5" customHeight="1" hidden="1" thickBot="1"/>
    <row r="21" spans="2:6" ht="15.75">
      <c r="B21" s="69" t="s">
        <v>15</v>
      </c>
      <c r="C21" s="70"/>
      <c r="D21" s="18" t="s">
        <v>16</v>
      </c>
      <c r="E21" s="73" t="s">
        <v>58</v>
      </c>
      <c r="F21" s="74"/>
    </row>
    <row r="22" spans="2:6" ht="16.5" thickBot="1">
      <c r="B22" s="71"/>
      <c r="C22" s="72"/>
      <c r="D22" s="19" t="s">
        <v>17</v>
      </c>
      <c r="E22" s="76">
        <v>2016</v>
      </c>
      <c r="F22" s="77"/>
    </row>
    <row r="23" ht="1.5" customHeight="1" thickBot="1"/>
    <row r="24" spans="1:7" ht="15">
      <c r="A24" s="15"/>
      <c r="B24" s="58" t="s">
        <v>1</v>
      </c>
      <c r="C24" s="58" t="s">
        <v>2</v>
      </c>
      <c r="D24" s="50" t="s">
        <v>3</v>
      </c>
      <c r="E24" s="51"/>
      <c r="F24" s="56" t="s">
        <v>6</v>
      </c>
      <c r="G24" s="66" t="s">
        <v>4</v>
      </c>
    </row>
    <row r="25" spans="1:7" ht="15.75" thickBot="1">
      <c r="A25" s="1" t="s">
        <v>0</v>
      </c>
      <c r="B25" s="59"/>
      <c r="C25" s="60"/>
      <c r="D25" s="2" t="s">
        <v>0</v>
      </c>
      <c r="E25" s="3" t="s">
        <v>5</v>
      </c>
      <c r="F25" s="57"/>
      <c r="G25" s="67"/>
    </row>
    <row r="26" spans="1:7" ht="21" customHeight="1" thickBot="1">
      <c r="A26" s="8">
        <v>1</v>
      </c>
      <c r="B26" s="29" t="s">
        <v>33</v>
      </c>
      <c r="C26" s="31" t="s">
        <v>53</v>
      </c>
      <c r="D26" s="26">
        <v>8</v>
      </c>
      <c r="E26" s="21">
        <v>4.25</v>
      </c>
      <c r="F26" s="22">
        <f>D26*E26</f>
        <v>34</v>
      </c>
      <c r="G26" s="22">
        <f>D26*E26</f>
        <v>34</v>
      </c>
    </row>
    <row r="27" spans="1:7" ht="21" customHeight="1" thickBot="1">
      <c r="A27" s="35">
        <v>2</v>
      </c>
      <c r="B27" s="30" t="s">
        <v>34</v>
      </c>
      <c r="C27" s="32" t="s">
        <v>7</v>
      </c>
      <c r="D27" s="11">
        <v>32</v>
      </c>
      <c r="E27" s="9">
        <v>4.25</v>
      </c>
      <c r="F27" s="13">
        <f>D27*E27</f>
        <v>136</v>
      </c>
      <c r="G27" s="13">
        <f>D27*E27</f>
        <v>136</v>
      </c>
    </row>
    <row r="28" spans="1:7" ht="24.75" customHeight="1" thickBot="1">
      <c r="A28" s="8">
        <v>4</v>
      </c>
      <c r="B28" s="33" t="s">
        <v>35</v>
      </c>
      <c r="C28" s="34" t="s">
        <v>8</v>
      </c>
      <c r="D28" s="11">
        <v>20</v>
      </c>
      <c r="E28" s="9">
        <v>5.2</v>
      </c>
      <c r="F28" s="13">
        <v>104</v>
      </c>
      <c r="G28" s="42">
        <v>104</v>
      </c>
    </row>
    <row r="29" spans="1:7" ht="24.75" customHeight="1" thickBot="1">
      <c r="A29" s="8"/>
      <c r="B29" s="41"/>
      <c r="C29" s="32"/>
      <c r="D29" s="11">
        <v>15</v>
      </c>
      <c r="E29" s="9">
        <v>4.1</v>
      </c>
      <c r="F29" s="13">
        <v>61.5</v>
      </c>
      <c r="G29" s="43">
        <v>61.5</v>
      </c>
    </row>
    <row r="30" spans="1:7" ht="21.75" customHeight="1" thickBot="1">
      <c r="A30" s="8">
        <v>5</v>
      </c>
      <c r="B30" s="9" t="s">
        <v>36</v>
      </c>
      <c r="C30" s="10" t="s">
        <v>31</v>
      </c>
      <c r="D30" s="11">
        <v>40</v>
      </c>
      <c r="E30" s="9">
        <v>4.25</v>
      </c>
      <c r="F30" s="13">
        <v>136</v>
      </c>
      <c r="G30" s="40">
        <v>136</v>
      </c>
    </row>
    <row r="31" spans="1:7" ht="21.75" customHeight="1" thickBot="1">
      <c r="A31" s="8">
        <v>6</v>
      </c>
      <c r="B31" s="9">
        <v>10189</v>
      </c>
      <c r="C31" s="36" t="s">
        <v>57</v>
      </c>
      <c r="D31" s="11">
        <v>22</v>
      </c>
      <c r="E31" s="9">
        <v>4.25</v>
      </c>
      <c r="F31" s="13">
        <v>93.5</v>
      </c>
      <c r="G31" s="13">
        <v>93.5</v>
      </c>
    </row>
    <row r="32" spans="1:7" ht="23.25" customHeight="1" thickBot="1">
      <c r="A32" s="8">
        <v>36</v>
      </c>
      <c r="B32" s="37" t="s">
        <v>55</v>
      </c>
      <c r="C32" s="38" t="s">
        <v>56</v>
      </c>
      <c r="D32" s="39">
        <v>28</v>
      </c>
      <c r="E32" s="9">
        <v>4.25</v>
      </c>
      <c r="F32" s="13">
        <v>119</v>
      </c>
      <c r="G32" s="13">
        <v>119</v>
      </c>
    </row>
    <row r="33" spans="1:7" ht="23.25" customHeight="1" thickBot="1">
      <c r="A33" s="8">
        <v>9</v>
      </c>
      <c r="B33" s="9" t="s">
        <v>37</v>
      </c>
      <c r="C33" s="44" t="s">
        <v>38</v>
      </c>
      <c r="D33" s="11">
        <v>8</v>
      </c>
      <c r="E33" s="9">
        <v>4.25</v>
      </c>
      <c r="F33" s="13">
        <v>34</v>
      </c>
      <c r="G33" s="13">
        <f>D33*E33</f>
        <v>34</v>
      </c>
    </row>
    <row r="34" spans="1:7" ht="22.5" customHeight="1" thickBot="1">
      <c r="A34" s="8">
        <v>10</v>
      </c>
      <c r="B34" s="9" t="s">
        <v>39</v>
      </c>
      <c r="C34" s="10" t="s">
        <v>40</v>
      </c>
      <c r="D34" s="11">
        <v>34</v>
      </c>
      <c r="E34" s="9">
        <v>4.1</v>
      </c>
      <c r="F34" s="20">
        <f aca="true" t="shared" si="0" ref="F34:F40">D34*E34</f>
        <v>139.39999999999998</v>
      </c>
      <c r="G34" s="13">
        <f aca="true" t="shared" si="1" ref="G34:G40">D34*E34</f>
        <v>139.39999999999998</v>
      </c>
    </row>
    <row r="35" spans="1:7" ht="21.75" customHeight="1" thickBot="1">
      <c r="A35" s="8">
        <v>12</v>
      </c>
      <c r="B35" s="9" t="s">
        <v>60</v>
      </c>
      <c r="C35" s="10" t="s">
        <v>59</v>
      </c>
      <c r="D35" s="11">
        <v>6</v>
      </c>
      <c r="E35" s="9">
        <v>4.1</v>
      </c>
      <c r="F35" s="20">
        <f t="shared" si="0"/>
        <v>24.599999999999998</v>
      </c>
      <c r="G35" s="13">
        <f t="shared" si="1"/>
        <v>24.599999999999998</v>
      </c>
    </row>
    <row r="36" spans="1:7" ht="21.75" customHeight="1" thickBot="1">
      <c r="A36" s="8"/>
      <c r="B36" s="9" t="s">
        <v>61</v>
      </c>
      <c r="C36" s="10" t="s">
        <v>62</v>
      </c>
      <c r="D36" s="11">
        <v>30</v>
      </c>
      <c r="E36" s="9">
        <v>4.1</v>
      </c>
      <c r="F36" s="20">
        <v>123</v>
      </c>
      <c r="G36" s="13">
        <v>123</v>
      </c>
    </row>
    <row r="37" spans="1:7" ht="22.5" customHeight="1" thickBot="1">
      <c r="A37" s="4">
        <v>13</v>
      </c>
      <c r="B37" s="23" t="s">
        <v>41</v>
      </c>
      <c r="C37" s="24" t="s">
        <v>9</v>
      </c>
      <c r="D37" s="11">
        <v>12</v>
      </c>
      <c r="E37" s="9">
        <v>4.25</v>
      </c>
      <c r="F37" s="20">
        <f t="shared" si="0"/>
        <v>51</v>
      </c>
      <c r="G37" s="13">
        <f t="shared" si="1"/>
        <v>51</v>
      </c>
    </row>
    <row r="38" spans="1:7" ht="21.75" customHeight="1" thickBot="1">
      <c r="A38" s="8">
        <v>14</v>
      </c>
      <c r="B38" s="9" t="s">
        <v>42</v>
      </c>
      <c r="C38" s="10" t="s">
        <v>10</v>
      </c>
      <c r="D38" s="11">
        <v>32</v>
      </c>
      <c r="E38" s="9">
        <v>4.25</v>
      </c>
      <c r="F38" s="20">
        <f t="shared" si="0"/>
        <v>136</v>
      </c>
      <c r="G38" s="13">
        <f t="shared" si="1"/>
        <v>136</v>
      </c>
    </row>
    <row r="39" spans="1:7" ht="19.5" customHeight="1" thickBot="1">
      <c r="A39" s="62">
        <v>15</v>
      </c>
      <c r="B39" s="9" t="s">
        <v>43</v>
      </c>
      <c r="C39" s="52" t="s">
        <v>45</v>
      </c>
      <c r="D39" s="11">
        <v>28</v>
      </c>
      <c r="E39" s="9">
        <v>4.1</v>
      </c>
      <c r="F39" s="20">
        <f t="shared" si="0"/>
        <v>114.79999999999998</v>
      </c>
      <c r="G39" s="13">
        <f t="shared" si="1"/>
        <v>114.79999999999998</v>
      </c>
    </row>
    <row r="40" spans="1:7" ht="22.5" customHeight="1" thickBot="1">
      <c r="A40" s="63"/>
      <c r="B40" s="23" t="s">
        <v>44</v>
      </c>
      <c r="C40" s="53"/>
      <c r="D40" s="11">
        <v>32</v>
      </c>
      <c r="E40" s="9">
        <v>4.1</v>
      </c>
      <c r="F40" s="20">
        <f t="shared" si="0"/>
        <v>131.2</v>
      </c>
      <c r="G40" s="13">
        <f t="shared" si="1"/>
        <v>131.2</v>
      </c>
    </row>
    <row r="44" ht="66" customHeight="1"/>
    <row r="48" ht="12.75" customHeight="1"/>
    <row r="49" ht="2.25" customHeight="1" thickBot="1"/>
    <row r="50" spans="1:7" ht="19.5" customHeight="1" thickBot="1">
      <c r="A50" s="4">
        <v>16</v>
      </c>
      <c r="B50" s="5" t="s">
        <v>46</v>
      </c>
      <c r="C50" s="6" t="s">
        <v>11</v>
      </c>
      <c r="D50" s="7">
        <v>26</v>
      </c>
      <c r="E50" s="5">
        <v>4.25</v>
      </c>
      <c r="F50" s="20">
        <f aca="true" t="shared" si="2" ref="F50:F55">D50*E50</f>
        <v>110.5</v>
      </c>
      <c r="G50" s="13">
        <f aca="true" t="shared" si="3" ref="G50:G55">D50*E50</f>
        <v>110.5</v>
      </c>
    </row>
    <row r="51" spans="1:7" ht="21.75" customHeight="1" thickBot="1">
      <c r="A51" s="8">
        <v>17</v>
      </c>
      <c r="B51" s="5" t="s">
        <v>47</v>
      </c>
      <c r="C51" s="6" t="s">
        <v>32</v>
      </c>
      <c r="D51" s="7">
        <v>22</v>
      </c>
      <c r="E51" s="5">
        <v>4.25</v>
      </c>
      <c r="F51" s="20">
        <f>D51*E51</f>
        <v>93.5</v>
      </c>
      <c r="G51" s="13">
        <f>D51*E51</f>
        <v>93.5</v>
      </c>
    </row>
    <row r="52" spans="1:7" ht="21.75" customHeight="1" thickBot="1">
      <c r="A52" s="8">
        <v>18</v>
      </c>
      <c r="B52" s="9" t="s">
        <v>48</v>
      </c>
      <c r="C52" s="10" t="s">
        <v>12</v>
      </c>
      <c r="D52" s="11">
        <v>22</v>
      </c>
      <c r="E52" s="9">
        <v>4.25</v>
      </c>
      <c r="F52" s="20">
        <f t="shared" si="2"/>
        <v>93.5</v>
      </c>
      <c r="G52" s="13">
        <f t="shared" si="3"/>
        <v>93.5</v>
      </c>
    </row>
    <row r="53" spans="1:7" ht="21.75" customHeight="1" thickBot="1">
      <c r="A53" s="8">
        <v>19</v>
      </c>
      <c r="B53" s="9" t="s">
        <v>49</v>
      </c>
      <c r="C53" s="10" t="s">
        <v>30</v>
      </c>
      <c r="D53" s="11">
        <v>20</v>
      </c>
      <c r="E53" s="9">
        <v>4.25</v>
      </c>
      <c r="F53" s="20">
        <f t="shared" si="2"/>
        <v>85</v>
      </c>
      <c r="G53" s="13">
        <f t="shared" si="3"/>
        <v>85</v>
      </c>
    </row>
    <row r="54" spans="1:7" ht="15.75" thickBot="1">
      <c r="A54" s="62">
        <v>20</v>
      </c>
      <c r="B54" s="54" t="s">
        <v>50</v>
      </c>
      <c r="C54" s="52" t="s">
        <v>13</v>
      </c>
      <c r="D54" s="11">
        <v>28</v>
      </c>
      <c r="E54" s="9">
        <v>4.1</v>
      </c>
      <c r="F54" s="20">
        <f t="shared" si="2"/>
        <v>114.79999999999998</v>
      </c>
      <c r="G54" s="13">
        <f t="shared" si="3"/>
        <v>114.79999999999998</v>
      </c>
    </row>
    <row r="55" spans="1:7" ht="15.75" thickBot="1">
      <c r="A55" s="63"/>
      <c r="B55" s="55"/>
      <c r="C55" s="53"/>
      <c r="D55" s="11">
        <v>32</v>
      </c>
      <c r="E55" s="9">
        <v>4.1</v>
      </c>
      <c r="F55" s="20">
        <f t="shared" si="2"/>
        <v>131.2</v>
      </c>
      <c r="G55" s="13">
        <f t="shared" si="3"/>
        <v>131.2</v>
      </c>
    </row>
    <row r="56" spans="1:7" ht="23.25" customHeight="1" thickBot="1">
      <c r="A56" s="8">
        <v>21</v>
      </c>
      <c r="B56" s="9" t="s">
        <v>51</v>
      </c>
      <c r="C56" s="10" t="s">
        <v>14</v>
      </c>
      <c r="D56" s="11">
        <v>32</v>
      </c>
      <c r="E56" s="9">
        <v>4.25</v>
      </c>
      <c r="F56" s="20">
        <v>136</v>
      </c>
      <c r="G56" s="13">
        <v>136</v>
      </c>
    </row>
    <row r="59" spans="6:7" ht="15.75">
      <c r="F59" s="14" t="s">
        <v>25</v>
      </c>
      <c r="G59" s="17">
        <f>SUM(G26:G56)</f>
        <v>2202.5</v>
      </c>
    </row>
    <row r="60" spans="3:7" ht="15">
      <c r="C60" s="27"/>
      <c r="D60" s="27"/>
      <c r="E60" s="27"/>
      <c r="F60" s="28"/>
      <c r="G60" s="28"/>
    </row>
    <row r="61" spans="3:7" ht="15.75">
      <c r="C61" s="47" t="s">
        <v>26</v>
      </c>
      <c r="D61" s="47"/>
      <c r="E61" s="47"/>
      <c r="F61" s="47"/>
      <c r="G61" s="47"/>
    </row>
    <row r="62" spans="3:7" ht="15.75">
      <c r="C62" s="61" t="s">
        <v>65</v>
      </c>
      <c r="D62" s="61"/>
      <c r="E62" s="61"/>
      <c r="F62" s="61"/>
      <c r="G62" s="61"/>
    </row>
    <row r="63" spans="3:7" ht="15.75">
      <c r="C63" s="25"/>
      <c r="D63" s="25"/>
      <c r="E63" s="25"/>
      <c r="F63" s="25"/>
      <c r="G63" s="25"/>
    </row>
    <row r="64" spans="3:7" ht="3.75" customHeight="1">
      <c r="C64" s="25"/>
      <c r="D64" s="25"/>
      <c r="E64" s="25"/>
      <c r="F64" s="25"/>
      <c r="G64" s="25"/>
    </row>
    <row r="65" spans="3:7" ht="15.75" hidden="1">
      <c r="C65" s="25"/>
      <c r="D65" s="25"/>
      <c r="E65" s="25"/>
      <c r="F65" s="25"/>
      <c r="G65" s="25"/>
    </row>
    <row r="66" spans="3:7" ht="27.75">
      <c r="C66" s="64" t="s">
        <v>27</v>
      </c>
      <c r="D66" s="64"/>
      <c r="E66" s="64"/>
      <c r="F66" s="64"/>
      <c r="G66" s="64"/>
    </row>
    <row r="67" spans="3:7" ht="15.75">
      <c r="C67" s="61" t="s">
        <v>28</v>
      </c>
      <c r="D67" s="61"/>
      <c r="E67" s="61"/>
      <c r="F67" s="61"/>
      <c r="G67" s="61"/>
    </row>
    <row r="69" ht="0.75" customHeight="1"/>
    <row r="70" ht="15" hidden="1"/>
    <row r="72" spans="1:3" ht="15.75">
      <c r="A72" s="46" t="s">
        <v>29</v>
      </c>
      <c r="B72" s="46"/>
      <c r="C72" s="46"/>
    </row>
    <row r="75" spans="1:3" ht="15.75">
      <c r="A75" s="45" t="s">
        <v>54</v>
      </c>
      <c r="B75" s="45"/>
      <c r="C75" s="45"/>
    </row>
    <row r="76" spans="1:3" ht="15.75">
      <c r="A76" s="46" t="s">
        <v>52</v>
      </c>
      <c r="B76" s="46"/>
      <c r="C76" s="46"/>
    </row>
  </sheetData>
  <sheetProtection/>
  <mergeCells count="27"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  <mergeCell ref="A76:C76"/>
    <mergeCell ref="F24:F25"/>
    <mergeCell ref="B24:B25"/>
    <mergeCell ref="C24:C25"/>
    <mergeCell ref="C62:G62"/>
    <mergeCell ref="C67:G67"/>
    <mergeCell ref="C39:C40"/>
    <mergeCell ref="A39:A40"/>
    <mergeCell ref="A54:A55"/>
    <mergeCell ref="C66:G66"/>
    <mergeCell ref="A75:C75"/>
    <mergeCell ref="A72:C72"/>
    <mergeCell ref="C61:G61"/>
    <mergeCell ref="A17:G17"/>
    <mergeCell ref="D24:E24"/>
    <mergeCell ref="C54:C55"/>
    <mergeCell ref="B54:B55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2016-04-08T18:38:38Z</cp:lastPrinted>
  <dcterms:created xsi:type="dcterms:W3CDTF">2013-09-09T16:10:03Z</dcterms:created>
  <dcterms:modified xsi:type="dcterms:W3CDTF">2016-08-11T18:27:25Z</dcterms:modified>
  <cp:category/>
  <cp:version/>
  <cp:contentType/>
  <cp:contentStatus/>
</cp:coreProperties>
</file>