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<sst xmlns="http://schemas.openxmlformats.org/spreadsheetml/2006/main" count="78" uniqueCount="77">
  <si>
    <t>Nº</t>
  </si>
  <si>
    <t>MATR.</t>
  </si>
  <si>
    <t>N O M E</t>
  </si>
  <si>
    <t>PASSAGENS</t>
  </si>
  <si>
    <t>A PAGAR R$</t>
  </si>
  <si>
    <t>R$</t>
  </si>
  <si>
    <t>PARCIAL</t>
  </si>
  <si>
    <t>Aldevina Martini Carvalho</t>
  </si>
  <si>
    <t>Elenice Pontes Berger</t>
  </si>
  <si>
    <t>Jacqueline da Silva e Silva</t>
  </si>
  <si>
    <t>Maria Cristina Wegner Bordignon</t>
  </si>
  <si>
    <t>Nara Solange da Silva Becker</t>
  </si>
  <si>
    <t>Renato Cleber Leite Borba</t>
  </si>
  <si>
    <t>Saionara Moreira</t>
  </si>
  <si>
    <t>Suzana Penteado da Silveira</t>
  </si>
  <si>
    <t>Telma Becker Costa</t>
  </si>
  <si>
    <t>Valquiria Ferreira Vieira</t>
  </si>
  <si>
    <t>COMPETÊNCIA</t>
  </si>
  <si>
    <t>MÊS</t>
  </si>
  <si>
    <t>ANO</t>
  </si>
  <si>
    <t>aos Professores Municipais</t>
  </si>
  <si>
    <t>Estabelece os valores de Ajuda de Custo.</t>
  </si>
  <si>
    <t>DECRETA</t>
  </si>
  <si>
    <r>
      <t>Gildo Benjamin Bortolotto</t>
    </r>
    <r>
      <rPr>
        <sz val="12"/>
        <color indexed="8"/>
        <rFont val="Tahoma"/>
        <family val="2"/>
      </rPr>
      <t>, Prefeito Municipal de Formigueiro e nas atribuições</t>
    </r>
  </si>
  <si>
    <t xml:space="preserve">que lhe são conferidas pela Lei Orgânica do Município e considerando o disposto </t>
  </si>
  <si>
    <t xml:space="preserve">no Art. 47  da Lei nº 1215 de 05 de abril de 2004 (Plano de Carreira do Magistério), </t>
  </si>
  <si>
    <r>
      <rPr>
        <b/>
        <sz val="12"/>
        <color indexed="8"/>
        <rFont val="Tahoma"/>
        <family val="2"/>
      </rPr>
      <t>Art. 1º</t>
    </r>
    <r>
      <rPr>
        <sz val="12"/>
        <color indexed="8"/>
        <rFont val="Tahoma"/>
        <family val="2"/>
      </rPr>
      <t xml:space="preserve"> Ficam fixados os valores da AJUDA DE CUSTO que serão pagos</t>
    </r>
  </si>
  <si>
    <t>TOTAL R$</t>
  </si>
  <si>
    <t>Gabinete do Prefeito Municipal de Formigueiro</t>
  </si>
  <si>
    <t>Gildo Benjamin Bortolotto</t>
  </si>
  <si>
    <t>Prefeito Municipal</t>
  </si>
  <si>
    <t>Registre-se e Publique-se</t>
  </si>
  <si>
    <t>Tanara da Costa Rodrigues</t>
  </si>
  <si>
    <t>Eliane Medianeira Mendonça Cabral</t>
  </si>
  <si>
    <t>94-9</t>
  </si>
  <si>
    <t>Iliane Becker da Silva</t>
  </si>
  <si>
    <t>Simone Froemming</t>
  </si>
  <si>
    <t>8522.7</t>
  </si>
  <si>
    <t>640.8</t>
  </si>
  <si>
    <t>66.3</t>
  </si>
  <si>
    <t>794.3</t>
  </si>
  <si>
    <t>8515.4</t>
  </si>
  <si>
    <t>632.7</t>
  </si>
  <si>
    <t>Luciana Aparecida Martins</t>
  </si>
  <si>
    <t>160.0</t>
  </si>
  <si>
    <t>Mara Lucia Posser Becker</t>
  </si>
  <si>
    <t>171.6</t>
  </si>
  <si>
    <t>433.2</t>
  </si>
  <si>
    <t>424.3</t>
  </si>
  <si>
    <t>792.7</t>
  </si>
  <si>
    <t>793.5</t>
  </si>
  <si>
    <t>Sandra Regina Alves da Silva</t>
  </si>
  <si>
    <t>805.2</t>
  </si>
  <si>
    <t>732.3</t>
  </si>
  <si>
    <t>808.7</t>
  </si>
  <si>
    <t>633.5</t>
  </si>
  <si>
    <t>668.8</t>
  </si>
  <si>
    <t>800.1</t>
  </si>
  <si>
    <t>263.1</t>
  </si>
  <si>
    <t>Neuza Valcarengh Cardoso</t>
  </si>
  <si>
    <t>Secretaria Interina Da Administração</t>
  </si>
  <si>
    <t>428-6</t>
  </si>
  <si>
    <t>Mariane Fernandes</t>
  </si>
  <si>
    <t>966-0</t>
  </si>
  <si>
    <t>Rafael Batista Obetine</t>
  </si>
  <si>
    <t>Ana Luiza Baratto</t>
  </si>
  <si>
    <t>802-8</t>
  </si>
  <si>
    <t>Izaura Vargas Pontes</t>
  </si>
  <si>
    <t>JULHO</t>
  </si>
  <si>
    <t>97-3</t>
  </si>
  <si>
    <t>Iolanda Maria B. Filipini</t>
  </si>
  <si>
    <t>215-1</t>
  </si>
  <si>
    <t>Rosemar Becker da Silva</t>
  </si>
  <si>
    <t>10 de agosto de 2015</t>
  </si>
  <si>
    <t>Niura de Jesus Mendes Oliveira</t>
  </si>
  <si>
    <t>aos Professores Municipais, correspondentes ao mês de JULHO/2015.</t>
  </si>
  <si>
    <r>
      <t xml:space="preserve">Decreto nº 4.145/2015 </t>
    </r>
    <r>
      <rPr>
        <sz val="12"/>
        <color indexed="8"/>
        <rFont val="Tahoma"/>
        <family val="2"/>
      </rPr>
      <t>de 10 de agosto de 2015</t>
    </r>
    <r>
      <rPr>
        <b/>
        <sz val="12"/>
        <color indexed="8"/>
        <rFont val="Tahoma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</si>
</sst>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i/>
      <sz val="20"/>
      <color indexed="8"/>
      <name val="Brush Script MT"/>
      <family val="4"/>
    </font>
    <font>
      <sz val="11"/>
      <color indexed="8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  <font>
      <sz val="12"/>
      <color theme="1"/>
      <name val="Tahoma"/>
      <family val="2"/>
    </font>
    <font>
      <b/>
      <i/>
      <sz val="12"/>
      <color theme="1"/>
      <name val="Tahoma"/>
      <family val="2"/>
    </font>
    <font>
      <i/>
      <sz val="20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1" fillId="34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 horizontal="justify"/>
    </xf>
    <xf numFmtId="0" fontId="42" fillId="33" borderId="14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15" xfId="0" applyFont="1" applyBorder="1" applyAlignment="1">
      <alignment horizontal="justify"/>
    </xf>
    <xf numFmtId="0" fontId="42" fillId="33" borderId="15" xfId="0" applyFont="1" applyFill="1" applyBorder="1" applyAlignment="1">
      <alignment horizontal="center"/>
    </xf>
    <xf numFmtId="0" fontId="42" fillId="0" borderId="16" xfId="0" applyFont="1" applyBorder="1" applyAlignment="1">
      <alignment horizontal="center" wrapText="1"/>
    </xf>
    <xf numFmtId="0" fontId="42" fillId="0" borderId="16" xfId="0" applyFont="1" applyBorder="1" applyAlignment="1">
      <alignment horizontal="justify" wrapText="1"/>
    </xf>
    <xf numFmtId="2" fontId="0" fillId="0" borderId="0" xfId="0" applyNumberFormat="1" applyAlignment="1">
      <alignment/>
    </xf>
    <xf numFmtId="2" fontId="42" fillId="0" borderId="14" xfId="0" applyNumberFormat="1" applyFont="1" applyBorder="1" applyAlignment="1">
      <alignment horizontal="center"/>
    </xf>
    <xf numFmtId="2" fontId="43" fillId="0" borderId="0" xfId="0" applyNumberFormat="1" applyFont="1" applyAlignment="1">
      <alignment/>
    </xf>
    <xf numFmtId="0" fontId="41" fillId="33" borderId="17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3" fillId="34" borderId="18" xfId="0" applyNumberFormat="1" applyFont="1" applyFill="1" applyBorder="1" applyAlignment="1">
      <alignment/>
    </xf>
    <xf numFmtId="0" fontId="43" fillId="0" borderId="19" xfId="0" applyFont="1" applyBorder="1" applyAlignment="1">
      <alignment horizontal="center"/>
    </xf>
    <xf numFmtId="0" fontId="43" fillId="0" borderId="20" xfId="0" applyFont="1" applyBorder="1" applyAlignment="1">
      <alignment horizontal="center"/>
    </xf>
    <xf numFmtId="2" fontId="42" fillId="0" borderId="13" xfId="0" applyNumberFormat="1" applyFont="1" applyBorder="1" applyAlignment="1">
      <alignment horizontal="center"/>
    </xf>
    <xf numFmtId="0" fontId="42" fillId="35" borderId="15" xfId="0" applyFont="1" applyFill="1" applyBorder="1" applyAlignment="1">
      <alignment horizontal="center"/>
    </xf>
    <xf numFmtId="2" fontId="42" fillId="35" borderId="15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right"/>
    </xf>
    <xf numFmtId="0" fontId="42" fillId="34" borderId="13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42" fillId="35" borderId="21" xfId="0" applyFont="1" applyFill="1" applyBorder="1" applyAlignment="1">
      <alignment horizontal="center" vertical="center"/>
    </xf>
    <xf numFmtId="0" fontId="42" fillId="0" borderId="22" xfId="0" applyFont="1" applyBorder="1" applyAlignment="1">
      <alignment horizontal="center" wrapText="1"/>
    </xf>
    <xf numFmtId="0" fontId="42" fillId="0" borderId="15" xfId="0" applyFont="1" applyBorder="1" applyAlignment="1">
      <alignment horizontal="justify" wrapText="1"/>
    </xf>
    <xf numFmtId="0" fontId="42" fillId="35" borderId="22" xfId="0" applyFont="1" applyFill="1" applyBorder="1" applyAlignment="1">
      <alignment horizontal="left" vertical="center"/>
    </xf>
    <xf numFmtId="0" fontId="42" fillId="0" borderId="21" xfId="0" applyFont="1" applyBorder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41" fillId="33" borderId="17" xfId="0" applyNumberFormat="1" applyFont="1" applyFill="1" applyBorder="1" applyAlignment="1">
      <alignment horizontal="center" vertical="center" wrapText="1"/>
    </xf>
    <xf numFmtId="2" fontId="41" fillId="33" borderId="2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3" fillId="34" borderId="24" xfId="0" applyFont="1" applyFill="1" applyBorder="1" applyAlignment="1">
      <alignment horizontal="center" vertical="center"/>
    </xf>
    <xf numFmtId="0" fontId="40" fillId="34" borderId="25" xfId="0" applyFont="1" applyFill="1" applyBorder="1" applyAlignment="1">
      <alignment horizontal="center" vertical="center"/>
    </xf>
    <xf numFmtId="0" fontId="40" fillId="34" borderId="26" xfId="0" applyFont="1" applyFill="1" applyBorder="1" applyAlignment="1">
      <alignment horizontal="center" vertical="center"/>
    </xf>
    <xf numFmtId="0" fontId="40" fillId="34" borderId="27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/>
    </xf>
    <xf numFmtId="0" fontId="43" fillId="34" borderId="28" xfId="0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4" fillId="0" borderId="0" xfId="0" applyFont="1" applyAlignment="1">
      <alignment horizontal="left"/>
    </xf>
    <xf numFmtId="2" fontId="41" fillId="34" borderId="17" xfId="0" applyNumberFormat="1" applyFont="1" applyFill="1" applyBorder="1" applyAlignment="1">
      <alignment horizontal="center" vertical="center"/>
    </xf>
    <xf numFmtId="2" fontId="41" fillId="34" borderId="10" xfId="0" applyNumberFormat="1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33" borderId="30" xfId="0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2" fillId="0" borderId="17" xfId="0" applyFont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5" fillId="0" borderId="0" xfId="0" applyFont="1" applyAlignment="1">
      <alignment horizontal="left"/>
    </xf>
    <xf numFmtId="0" fontId="44" fillId="0" borderId="0" xfId="0" applyFont="1" applyBorder="1" applyAlignment="1">
      <alignment horizontal="right"/>
    </xf>
    <xf numFmtId="0" fontId="42" fillId="0" borderId="17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34" borderId="31" xfId="0" applyFont="1" applyFill="1" applyBorder="1" applyAlignment="1">
      <alignment horizontal="center"/>
    </xf>
    <xf numFmtId="0" fontId="41" fillId="34" borderId="28" xfId="0" applyFont="1" applyFill="1" applyBorder="1" applyAlignment="1">
      <alignment horizontal="center"/>
    </xf>
    <xf numFmtId="0" fontId="42" fillId="0" borderId="30" xfId="0" applyFont="1" applyBorder="1" applyAlignment="1">
      <alignment horizontal="left" vertical="center"/>
    </xf>
    <xf numFmtId="0" fontId="42" fillId="33" borderId="3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0</xdr:row>
      <xdr:rowOff>0</xdr:rowOff>
    </xdr:from>
    <xdr:to>
      <xdr:col>6</xdr:col>
      <xdr:colOff>723900</xdr:colOff>
      <xdr:row>3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9125" y="0"/>
          <a:ext cx="5467350" cy="7524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Estado do Rio Grande do Sul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PREFEITURA MUNICIPAL DE FORMIGUEIRO
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238125</xdr:colOff>
      <xdr:row>4</xdr:row>
      <xdr:rowOff>9525</xdr:rowOff>
    </xdr:to>
    <xdr:pic>
      <xdr:nvPicPr>
        <xdr:cNvPr id="2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0"/>
          <a:ext cx="666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82"/>
  <sheetViews>
    <sheetView showGridLines="0" tabSelected="1" zoomScalePageLayoutView="0" workbookViewId="0" topLeftCell="A1">
      <selection activeCell="A6" sqref="A6:E6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7" width="12.7109375" style="14" customWidth="1"/>
  </cols>
  <sheetData>
    <row r="6" spans="1:5" ht="15.75">
      <c r="A6" s="37" t="s">
        <v>76</v>
      </c>
      <c r="B6" s="37"/>
      <c r="C6" s="37"/>
      <c r="D6" s="37"/>
      <c r="E6" s="37"/>
    </row>
    <row r="8" spans="4:7" ht="15.75" customHeight="1">
      <c r="D8" s="18" t="s">
        <v>21</v>
      </c>
      <c r="E8" s="18"/>
      <c r="F8" s="18"/>
      <c r="G8" s="18"/>
    </row>
    <row r="9" spans="4:7" ht="15.75" customHeight="1">
      <c r="D9" s="18" t="s">
        <v>20</v>
      </c>
      <c r="E9" s="18"/>
      <c r="F9" s="18"/>
      <c r="G9" s="18"/>
    </row>
    <row r="10" spans="4:7" ht="15.75" customHeight="1">
      <c r="D10" s="18"/>
      <c r="E10" s="18"/>
      <c r="F10" s="18"/>
      <c r="G10" s="18"/>
    </row>
    <row r="11" spans="1:7" ht="15.75" customHeight="1">
      <c r="A11" s="42" t="s">
        <v>23</v>
      </c>
      <c r="B11" s="42"/>
      <c r="C11" s="42"/>
      <c r="D11" s="42"/>
      <c r="E11" s="42"/>
      <c r="F11" s="42"/>
      <c r="G11" s="42"/>
    </row>
    <row r="12" spans="1:7" ht="15.75" customHeight="1">
      <c r="A12" s="38" t="s">
        <v>24</v>
      </c>
      <c r="B12" s="39"/>
      <c r="C12" s="39"/>
      <c r="D12" s="39"/>
      <c r="E12" s="39"/>
      <c r="F12" s="39"/>
      <c r="G12" s="39"/>
    </row>
    <row r="13" spans="1:7" ht="15.75" customHeight="1">
      <c r="A13" s="38" t="s">
        <v>25</v>
      </c>
      <c r="B13" s="39"/>
      <c r="C13" s="39"/>
      <c r="D13" s="39"/>
      <c r="E13" s="39"/>
      <c r="F13" s="39"/>
      <c r="G13" s="39"/>
    </row>
    <row r="14" spans="4:7" ht="15.75" customHeight="1">
      <c r="D14" s="18"/>
      <c r="E14" s="18"/>
      <c r="F14" s="18"/>
      <c r="G14" s="18"/>
    </row>
    <row r="15" spans="1:7" ht="15.75" customHeight="1">
      <c r="A15" s="49" t="s">
        <v>22</v>
      </c>
      <c r="B15" s="38"/>
      <c r="C15" s="38"/>
      <c r="D15" s="38"/>
      <c r="E15" s="38"/>
      <c r="F15" s="38"/>
      <c r="G15" s="38"/>
    </row>
    <row r="16" spans="4:7" ht="15.75" customHeight="1">
      <c r="D16" s="18"/>
      <c r="E16" s="18"/>
      <c r="F16" s="18"/>
      <c r="G16" s="18"/>
    </row>
    <row r="17" spans="1:7" ht="15.75" customHeight="1">
      <c r="A17" s="38" t="s">
        <v>26</v>
      </c>
      <c r="B17" s="39"/>
      <c r="C17" s="39"/>
      <c r="D17" s="39"/>
      <c r="E17" s="39"/>
      <c r="F17" s="39"/>
      <c r="G17" s="39"/>
    </row>
    <row r="18" spans="1:7" ht="15.75">
      <c r="A18" s="38" t="s">
        <v>75</v>
      </c>
      <c r="B18" s="39"/>
      <c r="C18" s="39"/>
      <c r="D18" s="39"/>
      <c r="E18" s="39"/>
      <c r="F18" s="39"/>
      <c r="G18" s="39"/>
    </row>
    <row r="20" ht="15.75" thickBot="1"/>
    <row r="21" spans="2:6" ht="15.75">
      <c r="B21" s="43" t="s">
        <v>17</v>
      </c>
      <c r="C21" s="44"/>
      <c r="D21" s="20" t="s">
        <v>18</v>
      </c>
      <c r="E21" s="47" t="s">
        <v>68</v>
      </c>
      <c r="F21" s="48"/>
    </row>
    <row r="22" spans="2:6" ht="16.5" thickBot="1">
      <c r="B22" s="45"/>
      <c r="C22" s="46"/>
      <c r="D22" s="21" t="s">
        <v>19</v>
      </c>
      <c r="E22" s="50">
        <v>2015</v>
      </c>
      <c r="F22" s="51"/>
    </row>
    <row r="23" ht="15.75" thickBot="1"/>
    <row r="24" spans="1:7" ht="15">
      <c r="A24" s="17"/>
      <c r="B24" s="55" t="s">
        <v>1</v>
      </c>
      <c r="C24" s="55" t="s">
        <v>2</v>
      </c>
      <c r="D24" s="69" t="s">
        <v>3</v>
      </c>
      <c r="E24" s="70"/>
      <c r="F24" s="53" t="s">
        <v>6</v>
      </c>
      <c r="G24" s="40" t="s">
        <v>4</v>
      </c>
    </row>
    <row r="25" spans="1:7" ht="15.75" thickBot="1">
      <c r="A25" s="1" t="s">
        <v>0</v>
      </c>
      <c r="B25" s="56"/>
      <c r="C25" s="57"/>
      <c r="D25" s="2" t="s">
        <v>0</v>
      </c>
      <c r="E25" s="3" t="s">
        <v>5</v>
      </c>
      <c r="F25" s="54"/>
      <c r="G25" s="41"/>
    </row>
    <row r="26" spans="1:7" ht="15.75" thickBot="1">
      <c r="A26" s="8">
        <v>1</v>
      </c>
      <c r="B26" s="32" t="s">
        <v>37</v>
      </c>
      <c r="C26" s="35" t="s">
        <v>65</v>
      </c>
      <c r="D26" s="28">
        <v>7</v>
      </c>
      <c r="E26" s="23">
        <v>3.85</v>
      </c>
      <c r="F26" s="24">
        <f>D26*E26</f>
        <v>26.95</v>
      </c>
      <c r="G26" s="24">
        <f>D26*E26</f>
        <v>26.95</v>
      </c>
    </row>
    <row r="27" spans="1:7" ht="15.75" thickBot="1">
      <c r="A27" s="29">
        <v>2</v>
      </c>
      <c r="B27" s="33" t="s">
        <v>38</v>
      </c>
      <c r="C27" s="34" t="s">
        <v>7</v>
      </c>
      <c r="D27" s="11">
        <v>38</v>
      </c>
      <c r="E27" s="9">
        <v>3.85</v>
      </c>
      <c r="F27" s="15">
        <f>D27*E27</f>
        <v>146.3</v>
      </c>
      <c r="G27" s="15">
        <f>D27*E27</f>
        <v>146.3</v>
      </c>
    </row>
    <row r="28" spans="1:7" ht="15.75" thickBot="1">
      <c r="A28" s="8">
        <v>3</v>
      </c>
      <c r="B28" s="12" t="s">
        <v>39</v>
      </c>
      <c r="C28" s="13" t="s">
        <v>8</v>
      </c>
      <c r="D28" s="11">
        <v>22</v>
      </c>
      <c r="E28" s="9">
        <v>4.5</v>
      </c>
      <c r="F28" s="15">
        <f aca="true" t="shared" si="0" ref="F28:F36">D28*E28</f>
        <v>99</v>
      </c>
      <c r="G28" s="15">
        <f aca="true" t="shared" si="1" ref="G28:G36">D28*E28</f>
        <v>99</v>
      </c>
    </row>
    <row r="29" spans="1:7" ht="15.75" thickBot="1">
      <c r="A29" s="8">
        <v>4</v>
      </c>
      <c r="B29" s="9" t="s">
        <v>40</v>
      </c>
      <c r="C29" s="10" t="s">
        <v>33</v>
      </c>
      <c r="D29" s="11">
        <v>38</v>
      </c>
      <c r="E29" s="9">
        <v>3.85</v>
      </c>
      <c r="F29" s="15">
        <f t="shared" si="0"/>
        <v>146.3</v>
      </c>
      <c r="G29" s="15">
        <f t="shared" si="1"/>
        <v>146.3</v>
      </c>
    </row>
    <row r="30" spans="1:7" ht="15.75" thickBot="1">
      <c r="A30" s="8">
        <v>5</v>
      </c>
      <c r="B30" s="9" t="s">
        <v>34</v>
      </c>
      <c r="C30" s="10" t="s">
        <v>35</v>
      </c>
      <c r="D30" s="11">
        <v>20</v>
      </c>
      <c r="E30" s="9">
        <v>3.5</v>
      </c>
      <c r="F30" s="15">
        <v>66.5</v>
      </c>
      <c r="G30" s="15">
        <v>66.5</v>
      </c>
    </row>
    <row r="31" spans="1:7" ht="15.75" thickBot="1">
      <c r="A31" s="8">
        <v>6</v>
      </c>
      <c r="B31" s="9" t="s">
        <v>69</v>
      </c>
      <c r="C31" s="10" t="s">
        <v>70</v>
      </c>
      <c r="D31" s="11">
        <v>1</v>
      </c>
      <c r="E31" s="9">
        <v>3.5</v>
      </c>
      <c r="F31" s="15">
        <v>3.5</v>
      </c>
      <c r="G31" s="15">
        <v>3.5</v>
      </c>
    </row>
    <row r="32" spans="1:7" ht="15.75" thickBot="1">
      <c r="A32" s="8">
        <v>7</v>
      </c>
      <c r="B32" s="36" t="s">
        <v>66</v>
      </c>
      <c r="C32" s="10" t="s">
        <v>67</v>
      </c>
      <c r="D32" s="11">
        <v>1</v>
      </c>
      <c r="E32" s="9">
        <v>3.5</v>
      </c>
      <c r="F32" s="15">
        <f t="shared" si="0"/>
        <v>3.5</v>
      </c>
      <c r="G32" s="15">
        <f t="shared" si="1"/>
        <v>3.5</v>
      </c>
    </row>
    <row r="33" spans="1:7" ht="15.75" thickBot="1">
      <c r="A33" s="61">
        <v>8</v>
      </c>
      <c r="B33" s="66" t="s">
        <v>41</v>
      </c>
      <c r="C33" s="59" t="s">
        <v>9</v>
      </c>
      <c r="D33" s="11">
        <v>2</v>
      </c>
      <c r="E33" s="9">
        <v>6.4</v>
      </c>
      <c r="F33" s="15">
        <f t="shared" si="0"/>
        <v>12.8</v>
      </c>
      <c r="G33" s="15">
        <f t="shared" si="1"/>
        <v>12.8</v>
      </c>
    </row>
    <row r="34" spans="1:7" ht="15.75" thickBot="1">
      <c r="A34" s="72"/>
      <c r="B34" s="67"/>
      <c r="C34" s="71"/>
      <c r="D34" s="11">
        <v>3</v>
      </c>
      <c r="E34" s="9">
        <v>4.75</v>
      </c>
      <c r="F34" s="15">
        <f t="shared" si="0"/>
        <v>14.25</v>
      </c>
      <c r="G34" s="15">
        <f t="shared" si="1"/>
        <v>14.25</v>
      </c>
    </row>
    <row r="35" spans="1:7" ht="15.75" thickBot="1">
      <c r="A35" s="62"/>
      <c r="B35" s="68"/>
      <c r="C35" s="60"/>
      <c r="D35" s="11">
        <v>22</v>
      </c>
      <c r="E35" s="9">
        <v>3.85</v>
      </c>
      <c r="F35" s="15">
        <f t="shared" si="0"/>
        <v>84.7</v>
      </c>
      <c r="G35" s="15">
        <f t="shared" si="1"/>
        <v>84.7</v>
      </c>
    </row>
    <row r="36" spans="1:7" ht="15.75" thickBot="1">
      <c r="A36" s="8">
        <v>9</v>
      </c>
      <c r="B36" s="9" t="s">
        <v>42</v>
      </c>
      <c r="C36" s="10" t="s">
        <v>43</v>
      </c>
      <c r="D36" s="11">
        <v>6</v>
      </c>
      <c r="E36" s="9">
        <v>3.85</v>
      </c>
      <c r="F36" s="15">
        <f t="shared" si="0"/>
        <v>23.1</v>
      </c>
      <c r="G36" s="15">
        <f t="shared" si="1"/>
        <v>23.1</v>
      </c>
    </row>
    <row r="37" spans="1:7" ht="15.75" thickBot="1">
      <c r="A37" s="8">
        <v>10</v>
      </c>
      <c r="B37" s="9" t="s">
        <v>44</v>
      </c>
      <c r="C37" s="10" t="s">
        <v>45</v>
      </c>
      <c r="D37" s="11">
        <v>32</v>
      </c>
      <c r="E37" s="9">
        <v>3.5</v>
      </c>
      <c r="F37" s="22">
        <f aca="true" t="shared" si="2" ref="F37:F46">D37*E37</f>
        <v>112</v>
      </c>
      <c r="G37" s="15">
        <f aca="true" t="shared" si="3" ref="G37:G46">D37*E37</f>
        <v>112</v>
      </c>
    </row>
    <row r="38" spans="1:7" ht="15.75" thickBot="1">
      <c r="A38" s="8">
        <v>11</v>
      </c>
      <c r="B38" s="9" t="s">
        <v>61</v>
      </c>
      <c r="C38" s="10" t="s">
        <v>62</v>
      </c>
      <c r="D38" s="11">
        <v>2</v>
      </c>
      <c r="E38" s="9">
        <v>4.75</v>
      </c>
      <c r="F38" s="22">
        <f t="shared" si="2"/>
        <v>9.5</v>
      </c>
      <c r="G38" s="15">
        <f t="shared" si="3"/>
        <v>9.5</v>
      </c>
    </row>
    <row r="39" spans="1:7" ht="15.75" thickBot="1">
      <c r="A39" s="8">
        <v>12</v>
      </c>
      <c r="B39" s="9" t="s">
        <v>46</v>
      </c>
      <c r="C39" s="10" t="s">
        <v>10</v>
      </c>
      <c r="D39" s="11">
        <v>26</v>
      </c>
      <c r="E39" s="9">
        <v>3.85</v>
      </c>
      <c r="F39" s="22">
        <f t="shared" si="2"/>
        <v>100.10000000000001</v>
      </c>
      <c r="G39" s="15">
        <f t="shared" si="3"/>
        <v>100.10000000000001</v>
      </c>
    </row>
    <row r="40" spans="1:7" ht="15.75" thickBot="1">
      <c r="A40" s="4">
        <v>13</v>
      </c>
      <c r="B40" s="25" t="s">
        <v>47</v>
      </c>
      <c r="C40" s="26" t="s">
        <v>11</v>
      </c>
      <c r="D40" s="11">
        <v>12</v>
      </c>
      <c r="E40" s="9">
        <v>3.85</v>
      </c>
      <c r="F40" s="22">
        <f t="shared" si="2"/>
        <v>46.2</v>
      </c>
      <c r="G40" s="15">
        <f t="shared" si="3"/>
        <v>46.2</v>
      </c>
    </row>
    <row r="41" spans="1:7" ht="15.75" thickBot="1">
      <c r="A41" s="8">
        <v>14</v>
      </c>
      <c r="B41" s="9" t="s">
        <v>58</v>
      </c>
      <c r="C41" s="10" t="s">
        <v>59</v>
      </c>
      <c r="D41" s="11">
        <v>4</v>
      </c>
      <c r="E41" s="9">
        <v>6.4</v>
      </c>
      <c r="F41" s="22">
        <f t="shared" si="2"/>
        <v>25.6</v>
      </c>
      <c r="G41" s="15">
        <f t="shared" si="3"/>
        <v>25.6</v>
      </c>
    </row>
    <row r="42" spans="1:7" ht="15.75" thickBot="1">
      <c r="A42" s="8">
        <v>15</v>
      </c>
      <c r="B42" s="9" t="s">
        <v>63</v>
      </c>
      <c r="C42" s="10" t="s">
        <v>64</v>
      </c>
      <c r="D42" s="11">
        <v>16</v>
      </c>
      <c r="E42" s="9">
        <v>3.85</v>
      </c>
      <c r="F42" s="22">
        <f t="shared" si="2"/>
        <v>61.6</v>
      </c>
      <c r="G42" s="15">
        <f t="shared" si="3"/>
        <v>61.6</v>
      </c>
    </row>
    <row r="43" spans="1:7" ht="15.75" thickBot="1">
      <c r="A43" s="8">
        <v>16</v>
      </c>
      <c r="B43" s="9" t="s">
        <v>48</v>
      </c>
      <c r="C43" s="10" t="s">
        <v>12</v>
      </c>
      <c r="D43" s="11">
        <v>38</v>
      </c>
      <c r="E43" s="9">
        <v>3.5</v>
      </c>
      <c r="F43" s="22">
        <f t="shared" si="2"/>
        <v>133</v>
      </c>
      <c r="G43" s="15">
        <f t="shared" si="3"/>
        <v>133</v>
      </c>
    </row>
    <row r="44" spans="1:7" ht="15.75" thickBot="1">
      <c r="A44" s="8">
        <v>17</v>
      </c>
      <c r="B44" s="9" t="s">
        <v>71</v>
      </c>
      <c r="C44" s="10" t="s">
        <v>72</v>
      </c>
      <c r="D44" s="11">
        <v>1</v>
      </c>
      <c r="E44" s="9">
        <v>3.5</v>
      </c>
      <c r="F44" s="22">
        <f t="shared" si="2"/>
        <v>3.5</v>
      </c>
      <c r="G44" s="15">
        <f t="shared" si="3"/>
        <v>3.5</v>
      </c>
    </row>
    <row r="45" spans="1:7" ht="15.75" thickBot="1">
      <c r="A45" s="61">
        <v>18</v>
      </c>
      <c r="B45" s="9" t="s">
        <v>49</v>
      </c>
      <c r="C45" s="59" t="s">
        <v>51</v>
      </c>
      <c r="D45" s="11">
        <v>38</v>
      </c>
      <c r="E45" s="9">
        <v>3.5</v>
      </c>
      <c r="F45" s="22">
        <f t="shared" si="2"/>
        <v>133</v>
      </c>
      <c r="G45" s="15">
        <f t="shared" si="3"/>
        <v>133</v>
      </c>
    </row>
    <row r="46" spans="1:7" ht="15.75" thickBot="1">
      <c r="A46" s="62"/>
      <c r="B46" s="25" t="s">
        <v>50</v>
      </c>
      <c r="C46" s="60"/>
      <c r="D46" s="11">
        <v>34</v>
      </c>
      <c r="E46" s="9">
        <v>3.85</v>
      </c>
      <c r="F46" s="22">
        <f t="shared" si="2"/>
        <v>130.9</v>
      </c>
      <c r="G46" s="15">
        <f t="shared" si="3"/>
        <v>130.9</v>
      </c>
    </row>
    <row r="55" ht="15.75" thickBot="1"/>
    <row r="56" spans="1:7" ht="15.75" thickBot="1">
      <c r="A56" s="4">
        <v>19</v>
      </c>
      <c r="B56" s="5" t="s">
        <v>52</v>
      </c>
      <c r="C56" s="6" t="s">
        <v>13</v>
      </c>
      <c r="D56" s="7">
        <v>30</v>
      </c>
      <c r="E56" s="5">
        <v>3.85</v>
      </c>
      <c r="F56" s="22">
        <f aca="true" t="shared" si="4" ref="F56:F62">D56*E56</f>
        <v>115.5</v>
      </c>
      <c r="G56" s="15">
        <f aca="true" t="shared" si="5" ref="G56:G62">D56*E56</f>
        <v>115.5</v>
      </c>
    </row>
    <row r="57" spans="1:7" ht="15.75" thickBot="1">
      <c r="A57" s="8">
        <v>20</v>
      </c>
      <c r="B57" s="5" t="s">
        <v>53</v>
      </c>
      <c r="C57" s="6" t="s">
        <v>36</v>
      </c>
      <c r="D57" s="7">
        <v>20</v>
      </c>
      <c r="E57" s="5">
        <v>3.85</v>
      </c>
      <c r="F57" s="22">
        <f>D57*E57</f>
        <v>77</v>
      </c>
      <c r="G57" s="15">
        <f>D57*E57</f>
        <v>77</v>
      </c>
    </row>
    <row r="58" spans="1:7" ht="15.75" thickBot="1">
      <c r="A58" s="8">
        <v>21</v>
      </c>
      <c r="B58" s="9" t="s">
        <v>54</v>
      </c>
      <c r="C58" s="10" t="s">
        <v>14</v>
      </c>
      <c r="D58" s="11">
        <v>32</v>
      </c>
      <c r="E58" s="9">
        <v>3.85</v>
      </c>
      <c r="F58" s="22">
        <f t="shared" si="4"/>
        <v>123.2</v>
      </c>
      <c r="G58" s="15">
        <f t="shared" si="5"/>
        <v>123.2</v>
      </c>
    </row>
    <row r="59" spans="1:7" ht="15.75" thickBot="1">
      <c r="A59" s="8">
        <v>22</v>
      </c>
      <c r="B59" s="9" t="s">
        <v>55</v>
      </c>
      <c r="C59" s="10" t="s">
        <v>32</v>
      </c>
      <c r="D59" s="11">
        <v>20</v>
      </c>
      <c r="E59" s="9">
        <v>3.5</v>
      </c>
      <c r="F59" s="22">
        <f t="shared" si="4"/>
        <v>70</v>
      </c>
      <c r="G59" s="15">
        <f t="shared" si="5"/>
        <v>70</v>
      </c>
    </row>
    <row r="60" spans="1:7" ht="15.75" thickBot="1">
      <c r="A60" s="61">
        <v>23</v>
      </c>
      <c r="B60" s="66" t="s">
        <v>56</v>
      </c>
      <c r="C60" s="59" t="s">
        <v>15</v>
      </c>
      <c r="D60" s="11">
        <v>38</v>
      </c>
      <c r="E60" s="9">
        <v>3.5</v>
      </c>
      <c r="F60" s="22">
        <f t="shared" si="4"/>
        <v>133</v>
      </c>
      <c r="G60" s="15">
        <f t="shared" si="5"/>
        <v>133</v>
      </c>
    </row>
    <row r="61" spans="1:7" ht="15.75" thickBot="1">
      <c r="A61" s="62"/>
      <c r="B61" s="68"/>
      <c r="C61" s="60"/>
      <c r="D61" s="11">
        <v>38</v>
      </c>
      <c r="E61" s="9">
        <v>3.5</v>
      </c>
      <c r="F61" s="22">
        <f t="shared" si="4"/>
        <v>133</v>
      </c>
      <c r="G61" s="15">
        <f t="shared" si="5"/>
        <v>133</v>
      </c>
    </row>
    <row r="62" spans="1:7" ht="15.75" thickBot="1">
      <c r="A62" s="8">
        <v>24</v>
      </c>
      <c r="B62" s="9" t="s">
        <v>57</v>
      </c>
      <c r="C62" s="10" t="s">
        <v>16</v>
      </c>
      <c r="D62" s="11">
        <v>36</v>
      </c>
      <c r="E62" s="9">
        <v>3.85</v>
      </c>
      <c r="F62" s="22">
        <f t="shared" si="4"/>
        <v>138.6</v>
      </c>
      <c r="G62" s="15">
        <f t="shared" si="5"/>
        <v>138.6</v>
      </c>
    </row>
    <row r="65" spans="6:7" ht="15.75">
      <c r="F65" s="16" t="s">
        <v>27</v>
      </c>
      <c r="G65" s="19">
        <f>SUM(G26:G62)</f>
        <v>2172.6000000000004</v>
      </c>
    </row>
    <row r="66" spans="3:7" ht="15">
      <c r="C66" s="30"/>
      <c r="D66" s="30"/>
      <c r="E66" s="30"/>
      <c r="F66" s="31"/>
      <c r="G66" s="31"/>
    </row>
    <row r="67" spans="3:7" ht="15.75">
      <c r="C67" s="65" t="s">
        <v>28</v>
      </c>
      <c r="D67" s="65"/>
      <c r="E67" s="65"/>
      <c r="F67" s="65"/>
      <c r="G67" s="65"/>
    </row>
    <row r="68" spans="3:7" ht="15.75">
      <c r="C68" s="58" t="s">
        <v>73</v>
      </c>
      <c r="D68" s="58"/>
      <c r="E68" s="58"/>
      <c r="F68" s="58"/>
      <c r="G68" s="58"/>
    </row>
    <row r="69" spans="3:7" ht="15.75">
      <c r="C69" s="27"/>
      <c r="D69" s="27"/>
      <c r="E69" s="27"/>
      <c r="F69" s="27"/>
      <c r="G69" s="27"/>
    </row>
    <row r="70" spans="3:7" ht="15.75">
      <c r="C70" s="27"/>
      <c r="D70" s="27"/>
      <c r="E70" s="27"/>
      <c r="F70" s="27"/>
      <c r="G70" s="27"/>
    </row>
    <row r="71" spans="3:7" ht="15.75">
      <c r="C71" s="27"/>
      <c r="D71" s="27"/>
      <c r="E71" s="27"/>
      <c r="F71" s="27"/>
      <c r="G71" s="27"/>
    </row>
    <row r="72" spans="3:7" ht="27.75">
      <c r="C72" s="63" t="s">
        <v>29</v>
      </c>
      <c r="D72" s="63"/>
      <c r="E72" s="63"/>
      <c r="F72" s="63"/>
      <c r="G72" s="63"/>
    </row>
    <row r="73" spans="3:7" ht="15.75">
      <c r="C73" s="58" t="s">
        <v>30</v>
      </c>
      <c r="D73" s="58"/>
      <c r="E73" s="58"/>
      <c r="F73" s="58"/>
      <c r="G73" s="58"/>
    </row>
    <row r="78" spans="1:3" ht="15.75">
      <c r="A78" s="52" t="s">
        <v>31</v>
      </c>
      <c r="B78" s="52"/>
      <c r="C78" s="52"/>
    </row>
    <row r="81" spans="1:3" ht="15.75">
      <c r="A81" s="64" t="s">
        <v>74</v>
      </c>
      <c r="B81" s="64"/>
      <c r="C81" s="64"/>
    </row>
    <row r="82" spans="1:3" ht="15.75">
      <c r="A82" s="52" t="s">
        <v>60</v>
      </c>
      <c r="B82" s="52"/>
      <c r="C82" s="52"/>
    </row>
  </sheetData>
  <sheetProtection/>
  <mergeCells count="30">
    <mergeCell ref="A81:C81"/>
    <mergeCell ref="A78:C78"/>
    <mergeCell ref="C67:G67"/>
    <mergeCell ref="B33:B35"/>
    <mergeCell ref="A17:G17"/>
    <mergeCell ref="D24:E24"/>
    <mergeCell ref="C60:C61"/>
    <mergeCell ref="B60:B61"/>
    <mergeCell ref="C33:C35"/>
    <mergeCell ref="A33:A35"/>
    <mergeCell ref="A82:C82"/>
    <mergeCell ref="F24:F25"/>
    <mergeCell ref="B24:B25"/>
    <mergeCell ref="C24:C25"/>
    <mergeCell ref="C68:G68"/>
    <mergeCell ref="C73:G73"/>
    <mergeCell ref="C45:C46"/>
    <mergeCell ref="A45:A46"/>
    <mergeCell ref="A60:A61"/>
    <mergeCell ref="C72:G72"/>
    <mergeCell ref="A6:E6"/>
    <mergeCell ref="A12:G12"/>
    <mergeCell ref="A13:G13"/>
    <mergeCell ref="G24:G25"/>
    <mergeCell ref="A11:G11"/>
    <mergeCell ref="B21:C22"/>
    <mergeCell ref="E21:F21"/>
    <mergeCell ref="A15:G15"/>
    <mergeCell ref="A18:G18"/>
    <mergeCell ref="E22:F22"/>
  </mergeCells>
  <printOptions/>
  <pageMargins left="0.38" right="0.23" top="0.28" bottom="0.787401575" header="0.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Cliente</cp:lastModifiedBy>
  <cp:lastPrinted>2015-05-08T13:46:34Z</cp:lastPrinted>
  <dcterms:created xsi:type="dcterms:W3CDTF">2013-09-09T16:10:03Z</dcterms:created>
  <dcterms:modified xsi:type="dcterms:W3CDTF">2015-08-11T17:08:51Z</dcterms:modified>
  <cp:category/>
  <cp:version/>
  <cp:contentType/>
  <cp:contentStatus/>
</cp:coreProperties>
</file>