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<sst xmlns="http://schemas.openxmlformats.org/spreadsheetml/2006/main" count="84" uniqueCount="83">
  <si>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Nº</t>
  </si>
  <si>
    <t>MATR.</t>
  </si>
  <si>
    <t>N O M E</t>
  </si>
  <si>
    <t>PASSAGENS</t>
  </si>
  <si>
    <t>A PAGAR R$</t>
  </si>
  <si>
    <t>R$</t>
  </si>
  <si>
    <t>PARCIAL</t>
  </si>
  <si>
    <t>640-8</t>
  </si>
  <si>
    <t>Aldevina Martini Carvalho</t>
  </si>
  <si>
    <t>8551-0</t>
  </si>
  <si>
    <t>Daniele Grigoletto</t>
  </si>
  <si>
    <t>505-3</t>
  </si>
  <si>
    <t>811-7</t>
  </si>
  <si>
    <t>66-3</t>
  </si>
  <si>
    <t>Elenice Pontes Berger</t>
  </si>
  <si>
    <t>794-3</t>
  </si>
  <si>
    <t>8515-4</t>
  </si>
  <si>
    <t>Jacqueline da Silva e Silva</t>
  </si>
  <si>
    <t>632-7</t>
  </si>
  <si>
    <t>Luciana Aparecida R. Martins</t>
  </si>
  <si>
    <t>Mara Lúcia Posser Becker</t>
  </si>
  <si>
    <t>Maria Cristina Wegner Bordignon</t>
  </si>
  <si>
    <t>433-2</t>
  </si>
  <si>
    <t>Nara Solange da Silva Becker</t>
  </si>
  <si>
    <t>424-3</t>
  </si>
  <si>
    <t>Renato Cleber Leite Borba</t>
  </si>
  <si>
    <t>805-2</t>
  </si>
  <si>
    <t>Saionara Moreira</t>
  </si>
  <si>
    <t>808-7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</si>
  <si>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</si>
  <si>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</si>
  <si>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</si>
  <si>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</si>
  <si>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</si>
  <si>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</si>
  <si>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</si>
  <si>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</si>
  <si>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</si>
  <si>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</si>
  <si>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</si>
  <si>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</si>
  <si>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</si>
  <si>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</si>
  <si>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</si>
  <si>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</si>
  <si>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</si>
  <si>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</si>
  <si>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Fabiano Ilha da Luz</t>
  </si>
  <si>
    <t>Secretário da Administração</t>
  </si>
  <si>
    <t>Sandra Alves da Silva</t>
  </si>
  <si>
    <t>633-5</t>
  </si>
  <si>
    <t>Tanara da Costa Rodrigues</t>
  </si>
  <si>
    <t>933-4</t>
  </si>
  <si>
    <t>Alessandra dos Santos Paim</t>
  </si>
  <si>
    <t>47-7</t>
  </si>
  <si>
    <t>Dileane Fegundes de Oliveira</t>
  </si>
  <si>
    <t>Eliane Medianeira Mendonça Cabral</t>
  </si>
  <si>
    <t>94-9</t>
  </si>
  <si>
    <t>Iliane Becker da Silva</t>
  </si>
  <si>
    <t>160-0</t>
  </si>
  <si>
    <t>171-6</t>
  </si>
  <si>
    <t>668-8</t>
  </si>
  <si>
    <t>792-7</t>
  </si>
  <si>
    <t>800-1</t>
  </si>
  <si>
    <t>934-2</t>
  </si>
  <si>
    <t>Joelder da Rosa Vargas</t>
  </si>
  <si>
    <t>8522-7</t>
  </si>
  <si>
    <t>Ana Luiza Baratto</t>
  </si>
  <si>
    <t>939-3</t>
  </si>
  <si>
    <t>Nadia Trindade Rocha Santos</t>
  </si>
  <si>
    <t>732-3</t>
  </si>
  <si>
    <t>Simone Froemming</t>
  </si>
  <si>
    <r>
      <rPr>
        <b/>
        <sz val="12"/>
        <color indexed="8"/>
        <rFont val="Tahoma"/>
        <family val="2"/>
      </rPr>
      <t>Art. 2º</t>
    </r>
    <r>
      <rPr>
        <sz val="12"/>
        <color indexed="8"/>
        <rFont val="Tahoma"/>
        <family val="2"/>
      </rPr>
      <t xml:space="preserve"> Este Decreto entra em vigor na data de sua sua publicação.</t>
    </r>
  </si>
  <si>
    <t>650-5</t>
  </si>
  <si>
    <t>Fernanda Marques Vargas</t>
  </si>
  <si>
    <t>Darliane Evangelho Silva</t>
  </si>
  <si>
    <t>Claudia Fagundes Serafin</t>
  </si>
  <si>
    <t>aos Professores Municipais, correspondentes ao mês de OUTUBRO/2014.</t>
  </si>
  <si>
    <t>OUTUBRO</t>
  </si>
  <si>
    <t>8505-7</t>
  </si>
  <si>
    <t>Betânia Silveira Cassol</t>
  </si>
  <si>
    <t>Em 10 de novembro de 2014.</t>
  </si>
  <si>
    <r>
      <t xml:space="preserve">Decreto nº 3.961/2014 </t>
    </r>
    <r>
      <rPr>
        <sz val="12"/>
        <color indexed="8"/>
        <rFont val="Tahoma"/>
        <family val="2"/>
      </rPr>
      <t>de 10 de novembro de 2014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</si>
</sst>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justify" wrapText="1"/>
    </xf>
    <xf numFmtId="0" fontId="42" fillId="0" borderId="14" xfId="0" applyFont="1" applyBorder="1" applyAlignment="1">
      <alignment horizontal="center" vertical="top"/>
    </xf>
    <xf numFmtId="0" fontId="42" fillId="0" borderId="14" xfId="0" applyFont="1" applyBorder="1" applyAlignment="1">
      <alignment horizontal="justify" vertical="top"/>
    </xf>
    <xf numFmtId="0" fontId="42" fillId="0" borderId="15" xfId="0" applyFont="1" applyBorder="1" applyAlignment="1">
      <alignment/>
    </xf>
    <xf numFmtId="0" fontId="42" fillId="33" borderId="18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9" xfId="0" applyNumberFormat="1" applyFont="1" applyFill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justify"/>
    </xf>
    <xf numFmtId="2" fontId="42" fillId="0" borderId="13" xfId="0" applyNumberFormat="1" applyFont="1" applyBorder="1" applyAlignment="1">
      <alignment horizontal="center"/>
    </xf>
    <xf numFmtId="2" fontId="43" fillId="35" borderId="0" xfId="0" applyNumberFormat="1" applyFont="1" applyFill="1" applyBorder="1" applyAlignment="1">
      <alignment/>
    </xf>
    <xf numFmtId="0" fontId="42" fillId="35" borderId="15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33" borderId="22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8" xfId="0" applyNumberFormat="1" applyFont="1" applyFill="1" applyBorder="1" applyAlignment="1">
      <alignment horizontal="center" vertical="center" wrapText="1"/>
    </xf>
    <xf numFmtId="2" fontId="41" fillId="33" borderId="1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2" fontId="41" fillId="34" borderId="18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33" borderId="18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2" fillId="0" borderId="2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3" fillId="0" borderId="3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2" fillId="0" borderId="18" xfId="0" applyFont="1" applyBorder="1" applyAlignment="1">
      <alignment horizontal="left" vertical="center"/>
    </xf>
    <xf numFmtId="0" fontId="41" fillId="34" borderId="31" xfId="0" applyFont="1" applyFill="1" applyBorder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29" xfId="0" applyFont="1" applyBorder="1" applyAlignment="1">
      <alignment horizontal="justify" vertical="center"/>
    </xf>
    <xf numFmtId="0" fontId="4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7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9" customWidth="1"/>
  </cols>
  <sheetData>
    <row r="6" spans="1:5" ht="15.75">
      <c r="A6" s="44" t="s">
        <v>82</v>
      </c>
      <c r="B6" s="44"/>
      <c r="C6" s="44"/>
      <c r="D6" s="44"/>
      <c r="E6" s="44"/>
    </row>
    <row r="8" spans="4:7" ht="15.75" customHeight="1">
      <c r="D8" s="23" t="s">
        <v>36</v>
      </c>
      <c r="E8" s="23"/>
      <c r="F8" s="23"/>
      <c r="G8" s="23"/>
    </row>
    <row r="9" spans="4:7" ht="15.75" customHeight="1">
      <c r="D9" s="23" t="s">
        <v>35</v>
      </c>
      <c r="E9" s="23"/>
      <c r="F9" s="23"/>
      <c r="G9" s="23"/>
    </row>
    <row r="10" spans="4:7" ht="15.75" customHeight="1">
      <c r="D10" s="23"/>
      <c r="E10" s="23"/>
      <c r="F10" s="23"/>
      <c r="G10" s="23"/>
    </row>
    <row r="11" spans="1:7" ht="15.75" customHeight="1">
      <c r="A11" s="49" t="s">
        <v>38</v>
      </c>
      <c r="B11" s="49"/>
      <c r="C11" s="49"/>
      <c r="D11" s="49"/>
      <c r="E11" s="49"/>
      <c r="F11" s="49"/>
      <c r="G11" s="49"/>
    </row>
    <row r="12" spans="1:7" ht="15.75" customHeight="1">
      <c r="A12" s="45" t="s">
        <v>39</v>
      </c>
      <c r="B12" s="46"/>
      <c r="C12" s="46"/>
      <c r="D12" s="46"/>
      <c r="E12" s="46"/>
      <c r="F12" s="46"/>
      <c r="G12" s="46"/>
    </row>
    <row r="13" spans="1:7" ht="15.75" customHeight="1">
      <c r="A13" s="45" t="s">
        <v>40</v>
      </c>
      <c r="B13" s="46"/>
      <c r="C13" s="46"/>
      <c r="D13" s="46"/>
      <c r="E13" s="46"/>
      <c r="F13" s="46"/>
      <c r="G13" s="46"/>
    </row>
    <row r="14" spans="4:7" ht="15.75" customHeight="1">
      <c r="D14" s="23"/>
      <c r="E14" s="23"/>
      <c r="F14" s="23"/>
      <c r="G14" s="23"/>
    </row>
    <row r="15" spans="1:7" ht="15.75" customHeight="1">
      <c r="A15" s="56" t="s">
        <v>37</v>
      </c>
      <c r="B15" s="45"/>
      <c r="C15" s="45"/>
      <c r="D15" s="45"/>
      <c r="E15" s="45"/>
      <c r="F15" s="45"/>
      <c r="G15" s="45"/>
    </row>
    <row r="16" spans="4:7" ht="15.75" customHeight="1">
      <c r="D16" s="23"/>
      <c r="E16" s="23"/>
      <c r="F16" s="23"/>
      <c r="G16" s="23"/>
    </row>
    <row r="17" spans="1:7" ht="15.75" customHeight="1">
      <c r="A17" s="45" t="s">
        <v>41</v>
      </c>
      <c r="B17" s="46"/>
      <c r="C17" s="46"/>
      <c r="D17" s="46"/>
      <c r="E17" s="46"/>
      <c r="F17" s="46"/>
      <c r="G17" s="46"/>
    </row>
    <row r="18" spans="1:7" ht="15.75">
      <c r="A18" s="45" t="s">
        <v>77</v>
      </c>
      <c r="B18" s="46"/>
      <c r="C18" s="46"/>
      <c r="D18" s="46"/>
      <c r="E18" s="46"/>
      <c r="F18" s="46"/>
      <c r="G18" s="46"/>
    </row>
    <row r="20" ht="15.75" thickBot="1"/>
    <row r="21" spans="2:6" ht="15.75">
      <c r="B21" s="50" t="s">
        <v>32</v>
      </c>
      <c r="C21" s="51"/>
      <c r="D21" s="25" t="s">
        <v>33</v>
      </c>
      <c r="E21" s="54" t="s">
        <v>78</v>
      </c>
      <c r="F21" s="55"/>
    </row>
    <row r="22" spans="2:6" ht="16.5" thickBot="1">
      <c r="B22" s="52"/>
      <c r="C22" s="53"/>
      <c r="D22" s="26" t="s">
        <v>34</v>
      </c>
      <c r="E22" s="73">
        <v>2014</v>
      </c>
      <c r="F22" s="74"/>
    </row>
    <row r="23" ht="15.75" thickBot="1"/>
    <row r="24" spans="1:7" ht="15">
      <c r="A24" s="22"/>
      <c r="B24" s="60" t="s">
        <v>1</v>
      </c>
      <c r="C24" s="60" t="s">
        <v>2</v>
      </c>
      <c r="D24" s="76" t="s">
        <v>3</v>
      </c>
      <c r="E24" s="77"/>
      <c r="F24" s="58" t="s">
        <v>6</v>
      </c>
      <c r="G24" s="47" t="s">
        <v>4</v>
      </c>
    </row>
    <row r="25" spans="1:7" ht="15.75" thickBot="1">
      <c r="A25" s="1" t="s">
        <v>0</v>
      </c>
      <c r="B25" s="61"/>
      <c r="C25" s="61"/>
      <c r="D25" s="2" t="s">
        <v>0</v>
      </c>
      <c r="E25" s="3" t="s">
        <v>5</v>
      </c>
      <c r="F25" s="59"/>
      <c r="G25" s="48"/>
    </row>
    <row r="26" spans="1:7" ht="15.75" thickBot="1">
      <c r="A26" s="8">
        <v>1</v>
      </c>
      <c r="B26" s="33" t="s">
        <v>66</v>
      </c>
      <c r="C26" s="34" t="s">
        <v>67</v>
      </c>
      <c r="D26" s="37">
        <v>12</v>
      </c>
      <c r="E26" s="35">
        <v>3.85</v>
      </c>
      <c r="F26" s="36">
        <f>D26*E26</f>
        <v>46.2</v>
      </c>
      <c r="G26" s="36">
        <f>D26*E26</f>
        <v>46.2</v>
      </c>
    </row>
    <row r="27" spans="1:7" ht="15.75" thickBot="1">
      <c r="A27" s="4">
        <v>2</v>
      </c>
      <c r="B27" s="5" t="s">
        <v>7</v>
      </c>
      <c r="C27" s="6" t="s">
        <v>8</v>
      </c>
      <c r="D27" s="7">
        <v>42</v>
      </c>
      <c r="E27" s="5">
        <v>3.85</v>
      </c>
      <c r="F27" s="20">
        <f>D27*E27</f>
        <v>161.70000000000002</v>
      </c>
      <c r="G27" s="20">
        <f>D27*E27</f>
        <v>161.70000000000002</v>
      </c>
    </row>
    <row r="28" spans="1:7" ht="15.75" thickBot="1">
      <c r="A28" s="12">
        <v>3</v>
      </c>
      <c r="B28" s="13" t="s">
        <v>52</v>
      </c>
      <c r="C28" s="14" t="s">
        <v>53</v>
      </c>
      <c r="D28" s="11">
        <v>16</v>
      </c>
      <c r="E28" s="9">
        <v>3.85</v>
      </c>
      <c r="F28" s="20">
        <f aca="true" t="shared" si="0" ref="F28:F48">D28*E28</f>
        <v>61.6</v>
      </c>
      <c r="G28" s="20">
        <f aca="true" t="shared" si="1" ref="G28:G48">D28*E28</f>
        <v>61.6</v>
      </c>
    </row>
    <row r="29" spans="1:7" ht="15.75" thickBot="1">
      <c r="A29" s="38">
        <v>4</v>
      </c>
      <c r="B29" s="39" t="s">
        <v>79</v>
      </c>
      <c r="C29" s="40" t="s">
        <v>80</v>
      </c>
      <c r="D29" s="11">
        <v>2</v>
      </c>
      <c r="E29" s="9">
        <v>3.5</v>
      </c>
      <c r="F29" s="20">
        <f>D29*E29</f>
        <v>7</v>
      </c>
      <c r="G29" s="20">
        <f>D29*E29</f>
        <v>7</v>
      </c>
    </row>
    <row r="30" spans="1:7" ht="15.75" thickBot="1">
      <c r="A30" s="71">
        <v>5</v>
      </c>
      <c r="B30" s="66" t="s">
        <v>54</v>
      </c>
      <c r="C30" s="68" t="s">
        <v>76</v>
      </c>
      <c r="D30" s="11">
        <v>20</v>
      </c>
      <c r="E30" s="9">
        <v>3.5</v>
      </c>
      <c r="F30" s="20">
        <f t="shared" si="0"/>
        <v>70</v>
      </c>
      <c r="G30" s="20">
        <f t="shared" si="1"/>
        <v>70</v>
      </c>
    </row>
    <row r="31" spans="1:7" ht="15.75" thickBot="1">
      <c r="A31" s="64"/>
      <c r="B31" s="67"/>
      <c r="C31" s="69"/>
      <c r="D31" s="11">
        <v>20</v>
      </c>
      <c r="E31" s="9">
        <v>3.85</v>
      </c>
      <c r="F31" s="20">
        <f t="shared" si="0"/>
        <v>77</v>
      </c>
      <c r="G31" s="20">
        <f t="shared" si="1"/>
        <v>77</v>
      </c>
    </row>
    <row r="32" spans="1:7" ht="15.75" thickBot="1">
      <c r="A32" s="8">
        <v>6</v>
      </c>
      <c r="B32" s="9" t="s">
        <v>9</v>
      </c>
      <c r="C32" s="10" t="s">
        <v>10</v>
      </c>
      <c r="D32" s="11">
        <v>14</v>
      </c>
      <c r="E32" s="9">
        <v>3.85</v>
      </c>
      <c r="F32" s="20">
        <f t="shared" si="0"/>
        <v>53.9</v>
      </c>
      <c r="G32" s="20">
        <f t="shared" si="1"/>
        <v>53.9</v>
      </c>
    </row>
    <row r="33" spans="1:7" ht="15.75" thickBot="1">
      <c r="A33" s="8">
        <v>7</v>
      </c>
      <c r="B33" s="9" t="s">
        <v>11</v>
      </c>
      <c r="C33" s="10" t="s">
        <v>75</v>
      </c>
      <c r="D33" s="11">
        <v>38</v>
      </c>
      <c r="E33" s="9">
        <v>3.85</v>
      </c>
      <c r="F33" s="20">
        <f t="shared" si="0"/>
        <v>146.3</v>
      </c>
      <c r="G33" s="20">
        <f t="shared" si="1"/>
        <v>146.3</v>
      </c>
    </row>
    <row r="34" spans="1:7" ht="15.75" thickBot="1">
      <c r="A34" s="12">
        <v>8</v>
      </c>
      <c r="B34" s="13" t="s">
        <v>12</v>
      </c>
      <c r="C34" s="14" t="s">
        <v>55</v>
      </c>
      <c r="D34" s="11">
        <v>16</v>
      </c>
      <c r="E34" s="9">
        <v>3.85</v>
      </c>
      <c r="F34" s="20">
        <f t="shared" si="0"/>
        <v>61.6</v>
      </c>
      <c r="G34" s="20">
        <f t="shared" si="1"/>
        <v>61.6</v>
      </c>
    </row>
    <row r="35" spans="1:7" ht="15.75" thickBot="1">
      <c r="A35" s="8">
        <v>9</v>
      </c>
      <c r="B35" s="9" t="s">
        <v>13</v>
      </c>
      <c r="C35" s="10" t="s">
        <v>14</v>
      </c>
      <c r="D35" s="11">
        <v>18</v>
      </c>
      <c r="E35" s="9">
        <v>4.5</v>
      </c>
      <c r="F35" s="20">
        <f t="shared" si="0"/>
        <v>81</v>
      </c>
      <c r="G35" s="20">
        <f t="shared" si="1"/>
        <v>81</v>
      </c>
    </row>
    <row r="36" spans="1:7" ht="15.75" thickBot="1">
      <c r="A36" s="8">
        <v>10</v>
      </c>
      <c r="B36" s="9" t="s">
        <v>15</v>
      </c>
      <c r="C36" s="10" t="s">
        <v>56</v>
      </c>
      <c r="D36" s="11">
        <v>40</v>
      </c>
      <c r="E36" s="9">
        <v>3.85</v>
      </c>
      <c r="F36" s="20">
        <f t="shared" si="0"/>
        <v>154</v>
      </c>
      <c r="G36" s="20">
        <f t="shared" si="1"/>
        <v>154</v>
      </c>
    </row>
    <row r="37" spans="1:7" ht="15.75" thickBot="1">
      <c r="A37" s="8">
        <v>11</v>
      </c>
      <c r="B37" s="9" t="s">
        <v>73</v>
      </c>
      <c r="C37" s="10" t="s">
        <v>74</v>
      </c>
      <c r="D37" s="11">
        <v>10</v>
      </c>
      <c r="E37" s="9">
        <v>3.5</v>
      </c>
      <c r="F37" s="20">
        <f t="shared" si="0"/>
        <v>35</v>
      </c>
      <c r="G37" s="20">
        <f t="shared" si="1"/>
        <v>35</v>
      </c>
    </row>
    <row r="38" spans="1:7" ht="15.75" thickBot="1">
      <c r="A38" s="8">
        <v>12</v>
      </c>
      <c r="B38" s="9" t="s">
        <v>57</v>
      </c>
      <c r="C38" s="10" t="s">
        <v>58</v>
      </c>
      <c r="D38" s="11">
        <v>23</v>
      </c>
      <c r="E38" s="9">
        <v>3.5</v>
      </c>
      <c r="F38" s="20">
        <f t="shared" si="0"/>
        <v>80.5</v>
      </c>
      <c r="G38" s="20">
        <f t="shared" si="1"/>
        <v>80.5</v>
      </c>
    </row>
    <row r="39" spans="1:7" ht="15.75" thickBot="1">
      <c r="A39" s="8">
        <v>13</v>
      </c>
      <c r="B39" s="9"/>
      <c r="C39" s="10"/>
      <c r="D39" s="11"/>
      <c r="E39" s="9">
        <v>3.5</v>
      </c>
      <c r="F39" s="20">
        <f t="shared" si="0"/>
        <v>0</v>
      </c>
      <c r="G39" s="20">
        <f t="shared" si="1"/>
        <v>0</v>
      </c>
    </row>
    <row r="40" spans="1:7" ht="15.75" thickBot="1">
      <c r="A40" s="8">
        <v>14</v>
      </c>
      <c r="B40" s="9" t="s">
        <v>16</v>
      </c>
      <c r="C40" s="10" t="s">
        <v>17</v>
      </c>
      <c r="D40" s="11">
        <v>22</v>
      </c>
      <c r="E40" s="9">
        <v>3.85</v>
      </c>
      <c r="F40" s="20">
        <f t="shared" si="0"/>
        <v>84.7</v>
      </c>
      <c r="G40" s="20">
        <f t="shared" si="1"/>
        <v>84.7</v>
      </c>
    </row>
    <row r="41" spans="1:7" ht="15.75" thickBot="1">
      <c r="A41" s="4">
        <v>15</v>
      </c>
      <c r="B41" s="9" t="s">
        <v>64</v>
      </c>
      <c r="C41" s="10" t="s">
        <v>65</v>
      </c>
      <c r="D41" s="11">
        <v>16</v>
      </c>
      <c r="E41" s="9">
        <v>3.85</v>
      </c>
      <c r="F41" s="20">
        <f t="shared" si="0"/>
        <v>61.6</v>
      </c>
      <c r="G41" s="20">
        <f t="shared" si="1"/>
        <v>61.6</v>
      </c>
    </row>
    <row r="42" spans="1:7" ht="15.75" thickBot="1">
      <c r="A42" s="8">
        <v>16</v>
      </c>
      <c r="B42" s="15" t="s">
        <v>18</v>
      </c>
      <c r="C42" s="16" t="s">
        <v>19</v>
      </c>
      <c r="D42" s="7">
        <v>18</v>
      </c>
      <c r="E42" s="5">
        <v>3.85</v>
      </c>
      <c r="F42" s="20">
        <f t="shared" si="0"/>
        <v>69.3</v>
      </c>
      <c r="G42" s="20">
        <f t="shared" si="1"/>
        <v>69.3</v>
      </c>
    </row>
    <row r="43" spans="1:7" ht="15.75" thickBot="1">
      <c r="A43" s="4">
        <v>17</v>
      </c>
      <c r="B43" s="15" t="s">
        <v>59</v>
      </c>
      <c r="C43" s="16" t="s">
        <v>20</v>
      </c>
      <c r="D43" s="7">
        <v>42</v>
      </c>
      <c r="E43" s="5">
        <v>3.5</v>
      </c>
      <c r="F43" s="20">
        <f t="shared" si="0"/>
        <v>147</v>
      </c>
      <c r="G43" s="20">
        <f t="shared" si="1"/>
        <v>147</v>
      </c>
    </row>
    <row r="44" spans="1:7" ht="15.75" thickBot="1">
      <c r="A44" s="8">
        <v>18</v>
      </c>
      <c r="B44" s="9" t="s">
        <v>60</v>
      </c>
      <c r="C44" s="17" t="s">
        <v>21</v>
      </c>
      <c r="D44" s="11">
        <v>34</v>
      </c>
      <c r="E44" s="9">
        <v>3.5</v>
      </c>
      <c r="F44" s="20">
        <f t="shared" si="0"/>
        <v>119</v>
      </c>
      <c r="G44" s="20">
        <f t="shared" si="1"/>
        <v>119</v>
      </c>
    </row>
    <row r="45" spans="1:7" ht="15.75" thickBot="1">
      <c r="A45" s="8">
        <v>19</v>
      </c>
      <c r="B45" s="9"/>
      <c r="C45" s="10"/>
      <c r="D45" s="11"/>
      <c r="E45" s="9">
        <v>3.85</v>
      </c>
      <c r="F45" s="20">
        <f t="shared" si="0"/>
        <v>0</v>
      </c>
      <c r="G45" s="20">
        <f t="shared" si="1"/>
        <v>0</v>
      </c>
    </row>
    <row r="46" spans="1:7" ht="15.75" thickBot="1">
      <c r="A46" s="8">
        <v>20</v>
      </c>
      <c r="B46" s="9" t="s">
        <v>68</v>
      </c>
      <c r="C46" s="10" t="s">
        <v>69</v>
      </c>
      <c r="D46" s="11">
        <v>24</v>
      </c>
      <c r="E46" s="9">
        <v>3.85</v>
      </c>
      <c r="F46" s="20">
        <f t="shared" si="0"/>
        <v>92.4</v>
      </c>
      <c r="G46" s="20">
        <f t="shared" si="1"/>
        <v>92.4</v>
      </c>
    </row>
    <row r="47" spans="1:7" ht="15.75" thickBot="1">
      <c r="A47" s="8">
        <v>21</v>
      </c>
      <c r="B47" s="9" t="s">
        <v>22</v>
      </c>
      <c r="C47" s="10" t="s">
        <v>23</v>
      </c>
      <c r="D47" s="11">
        <v>18</v>
      </c>
      <c r="E47" s="9">
        <v>3.85</v>
      </c>
      <c r="F47" s="20">
        <f t="shared" si="0"/>
        <v>69.3</v>
      </c>
      <c r="G47" s="20">
        <f t="shared" si="1"/>
        <v>69.3</v>
      </c>
    </row>
    <row r="48" spans="1:7" ht="15.75" thickBot="1">
      <c r="A48" s="8">
        <v>22</v>
      </c>
      <c r="B48" s="9" t="s">
        <v>24</v>
      </c>
      <c r="C48" s="10" t="s">
        <v>25</v>
      </c>
      <c r="D48" s="11">
        <v>40</v>
      </c>
      <c r="E48" s="9">
        <v>3.85</v>
      </c>
      <c r="F48" s="20">
        <f t="shared" si="0"/>
        <v>154</v>
      </c>
      <c r="G48" s="20">
        <f t="shared" si="1"/>
        <v>154</v>
      </c>
    </row>
    <row r="51" ht="15">
      <c r="F51" s="28"/>
    </row>
    <row r="52" ht="15">
      <c r="F52" s="28"/>
    </row>
    <row r="53" ht="15">
      <c r="F53" s="28"/>
    </row>
    <row r="54" ht="15">
      <c r="F54" s="28"/>
    </row>
    <row r="55" ht="15">
      <c r="F55" s="28"/>
    </row>
    <row r="56" ht="15.75" thickBot="1">
      <c r="F56" s="28"/>
    </row>
    <row r="57" spans="1:7" ht="15.75" thickBot="1">
      <c r="A57" s="71">
        <v>23</v>
      </c>
      <c r="B57" s="66" t="s">
        <v>26</v>
      </c>
      <c r="C57" s="80" t="s">
        <v>27</v>
      </c>
      <c r="D57" s="4">
        <v>42</v>
      </c>
      <c r="E57" s="5">
        <v>3.85</v>
      </c>
      <c r="F57" s="20">
        <f>D57*E57</f>
        <v>161.70000000000002</v>
      </c>
      <c r="G57" s="20">
        <f>D57*E57</f>
        <v>161.70000000000002</v>
      </c>
    </row>
    <row r="58" spans="1:7" ht="15.75" thickBot="1">
      <c r="A58" s="64"/>
      <c r="B58" s="67"/>
      <c r="C58" s="81"/>
      <c r="D58" s="11">
        <v>42</v>
      </c>
      <c r="E58" s="9">
        <v>3.5</v>
      </c>
      <c r="F58" s="20">
        <f>D58*E58</f>
        <v>147</v>
      </c>
      <c r="G58" s="20">
        <f>D58*E58</f>
        <v>147</v>
      </c>
    </row>
    <row r="59" spans="1:7" ht="15.75" thickBot="1">
      <c r="A59" s="63">
        <v>24</v>
      </c>
      <c r="B59" s="70" t="s">
        <v>62</v>
      </c>
      <c r="C59" s="75" t="s">
        <v>49</v>
      </c>
      <c r="D59" s="7">
        <v>38</v>
      </c>
      <c r="E59" s="5">
        <v>3.5</v>
      </c>
      <c r="F59" s="31">
        <f aca="true" t="shared" si="2" ref="F59:F65">D59*E59</f>
        <v>133</v>
      </c>
      <c r="G59" s="20">
        <f aca="true" t="shared" si="3" ref="G59:G65">D59*E59</f>
        <v>133</v>
      </c>
    </row>
    <row r="60" spans="1:7" ht="15.75" thickBot="1">
      <c r="A60" s="64"/>
      <c r="B60" s="67"/>
      <c r="C60" s="69"/>
      <c r="D60" s="11">
        <v>38</v>
      </c>
      <c r="E60" s="9">
        <v>3.85</v>
      </c>
      <c r="F60" s="31">
        <f t="shared" si="2"/>
        <v>146.3</v>
      </c>
      <c r="G60" s="20">
        <f t="shared" si="3"/>
        <v>146.3</v>
      </c>
    </row>
    <row r="61" spans="1:7" ht="15.75" thickBot="1">
      <c r="A61" s="41">
        <v>25</v>
      </c>
      <c r="B61" s="42" t="s">
        <v>70</v>
      </c>
      <c r="C61" s="43" t="s">
        <v>71</v>
      </c>
      <c r="D61" s="11">
        <v>16</v>
      </c>
      <c r="E61" s="9">
        <v>3.85</v>
      </c>
      <c r="F61" s="31">
        <f t="shared" si="2"/>
        <v>61.6</v>
      </c>
      <c r="G61" s="20">
        <f t="shared" si="3"/>
        <v>61.6</v>
      </c>
    </row>
    <row r="62" spans="1:7" ht="15.75" thickBot="1">
      <c r="A62" s="18">
        <v>26</v>
      </c>
      <c r="B62" s="9" t="s">
        <v>28</v>
      </c>
      <c r="C62" s="10" t="s">
        <v>29</v>
      </c>
      <c r="D62" s="11">
        <v>38</v>
      </c>
      <c r="E62" s="9">
        <v>3.85</v>
      </c>
      <c r="F62" s="31">
        <f t="shared" si="2"/>
        <v>146.3</v>
      </c>
      <c r="G62" s="20">
        <f t="shared" si="3"/>
        <v>146.3</v>
      </c>
    </row>
    <row r="63" spans="1:7" ht="15.75" thickBot="1">
      <c r="A63" s="4">
        <v>27</v>
      </c>
      <c r="B63" s="9" t="s">
        <v>50</v>
      </c>
      <c r="C63" s="10" t="s">
        <v>51</v>
      </c>
      <c r="D63" s="11">
        <v>24</v>
      </c>
      <c r="E63" s="9">
        <v>3.85</v>
      </c>
      <c r="F63" s="31">
        <f t="shared" si="2"/>
        <v>92.4</v>
      </c>
      <c r="G63" s="20">
        <f t="shared" si="3"/>
        <v>92.4</v>
      </c>
    </row>
    <row r="64" spans="1:7" ht="15.75" thickBot="1">
      <c r="A64" s="8">
        <v>28</v>
      </c>
      <c r="B64" s="9" t="s">
        <v>61</v>
      </c>
      <c r="C64" s="10" t="s">
        <v>30</v>
      </c>
      <c r="D64" s="11">
        <v>40</v>
      </c>
      <c r="E64" s="9">
        <v>3.5</v>
      </c>
      <c r="F64" s="31">
        <f t="shared" si="2"/>
        <v>140</v>
      </c>
      <c r="G64" s="20">
        <f t="shared" si="3"/>
        <v>140</v>
      </c>
    </row>
    <row r="65" spans="1:7" ht="15.75" thickBot="1">
      <c r="A65" s="8">
        <v>29</v>
      </c>
      <c r="B65" s="9" t="s">
        <v>63</v>
      </c>
      <c r="C65" s="10" t="s">
        <v>31</v>
      </c>
      <c r="D65" s="11">
        <v>40</v>
      </c>
      <c r="E65" s="9">
        <v>3.85</v>
      </c>
      <c r="F65" s="31">
        <f t="shared" si="2"/>
        <v>154</v>
      </c>
      <c r="G65" s="20">
        <f t="shared" si="3"/>
        <v>154</v>
      </c>
    </row>
    <row r="66" spans="1:7" ht="15">
      <c r="A66" s="29"/>
      <c r="B66" s="27"/>
      <c r="C66" s="30"/>
      <c r="D66" s="29"/>
      <c r="E66" s="27"/>
      <c r="F66" s="28"/>
      <c r="G66" s="28"/>
    </row>
    <row r="67" spans="6:7" ht="15.75">
      <c r="F67" s="21" t="s">
        <v>42</v>
      </c>
      <c r="G67" s="24">
        <f>G26+G27+G28+G29+G30+G31+G32+G33+G34+G35+G36+G37+G38+G39+G40+G41+G42+G43+G44+G45+G46+G47+G48+G57+G58+G59+G60+G61+G62+G63+G64+G65</f>
        <v>3015.4000000000005</v>
      </c>
    </row>
    <row r="68" spans="6:7" ht="15.75">
      <c r="F68" s="21"/>
      <c r="G68" s="32"/>
    </row>
    <row r="69" spans="6:7" ht="15.75">
      <c r="F69" s="21"/>
      <c r="G69" s="32"/>
    </row>
    <row r="70" spans="1:7" ht="15.75">
      <c r="A70" s="82" t="s">
        <v>72</v>
      </c>
      <c r="B70" s="46"/>
      <c r="C70" s="46"/>
      <c r="D70" s="46"/>
      <c r="E70" s="46"/>
      <c r="F70" s="46"/>
      <c r="G70" s="46"/>
    </row>
    <row r="71" spans="6:7" ht="15.75">
      <c r="F71" s="21"/>
      <c r="G71" s="32"/>
    </row>
    <row r="72" spans="6:7" ht="15.75">
      <c r="F72" s="21"/>
      <c r="G72" s="32"/>
    </row>
    <row r="73" spans="3:7" ht="15.75">
      <c r="C73" s="62" t="s">
        <v>43</v>
      </c>
      <c r="D73" s="62"/>
      <c r="E73" s="62"/>
      <c r="F73" s="62"/>
      <c r="G73" s="62"/>
    </row>
    <row r="74" spans="3:7" ht="15.75">
      <c r="C74" s="62" t="s">
        <v>81</v>
      </c>
      <c r="D74" s="62"/>
      <c r="E74" s="62"/>
      <c r="F74" s="62"/>
      <c r="G74" s="62"/>
    </row>
    <row r="78" spans="3:7" ht="27.75">
      <c r="C78" s="72" t="s">
        <v>44</v>
      </c>
      <c r="D78" s="65"/>
      <c r="E78" s="65"/>
      <c r="F78" s="65"/>
      <c r="G78" s="65"/>
    </row>
    <row r="79" spans="3:7" ht="15.75">
      <c r="C79" s="62" t="s">
        <v>45</v>
      </c>
      <c r="D79" s="65"/>
      <c r="E79" s="65"/>
      <c r="F79" s="65"/>
      <c r="G79" s="65"/>
    </row>
    <row r="83" spans="1:3" ht="15.75">
      <c r="A83" s="57" t="s">
        <v>46</v>
      </c>
      <c r="B83" s="57"/>
      <c r="C83" s="57"/>
    </row>
    <row r="86" spans="1:3" ht="15.75">
      <c r="A86" s="78" t="s">
        <v>47</v>
      </c>
      <c r="B86" s="79"/>
      <c r="C86" s="79"/>
    </row>
    <row r="87" spans="1:3" ht="15.75">
      <c r="A87" s="57" t="s">
        <v>48</v>
      </c>
      <c r="B87" s="57"/>
      <c r="C87" s="57"/>
    </row>
  </sheetData>
  <sheetProtection/>
  <mergeCells count="32">
    <mergeCell ref="A86:C86"/>
    <mergeCell ref="C73:G73"/>
    <mergeCell ref="A57:A58"/>
    <mergeCell ref="B57:B58"/>
    <mergeCell ref="C57:C58"/>
    <mergeCell ref="A70:G70"/>
    <mergeCell ref="A30:A31"/>
    <mergeCell ref="C78:G78"/>
    <mergeCell ref="E22:F22"/>
    <mergeCell ref="C59:C60"/>
    <mergeCell ref="A17:G17"/>
    <mergeCell ref="A83:C83"/>
    <mergeCell ref="D24:E24"/>
    <mergeCell ref="A87:C87"/>
    <mergeCell ref="F24:F25"/>
    <mergeCell ref="B24:B25"/>
    <mergeCell ref="C24:C25"/>
    <mergeCell ref="C74:G74"/>
    <mergeCell ref="A59:A60"/>
    <mergeCell ref="C79:G79"/>
    <mergeCell ref="B30:B31"/>
    <mergeCell ref="C30:C31"/>
    <mergeCell ref="B59:B60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PC-7-2</cp:lastModifiedBy>
  <cp:lastPrinted>2014-10-30T13:16:57Z</cp:lastPrinted>
  <dcterms:created xsi:type="dcterms:W3CDTF">2013-09-09T16:10:03Z</dcterms:created>
  <dcterms:modified xsi:type="dcterms:W3CDTF">2014-11-11T18:08:20Z</dcterms:modified>
  <cp:category/>
  <cp:version/>
  <cp:contentType/>
  <cp:contentStatus/>
</cp:coreProperties>
</file>